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B588A38-ACB6-4CC2-84D9-B292A93F2F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<sst xmlns="http://schemas.openxmlformats.org/spreadsheetml/2006/main" count="19" uniqueCount="17">
  <si>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</si>
  <si>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</si>
  <si>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</si>
  <si>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</si>
  <si>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</si>
  <si>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</si>
  <si>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</si>
  <si>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 xml:space="preserve">Стоимость без НДС </t>
  </si>
  <si>
    <t xml:space="preserve">Стоимость с НДС </t>
  </si>
  <si>
    <t>Стекло листовое 4х1300х1000</t>
  </si>
  <si>
    <t>м2</t>
  </si>
  <si>
    <t>Стекло листовое М1 ГОСТ 111-2001 5мм 1300х1000</t>
  </si>
  <si>
    <t xml:space="preserve">                                           ВВРЗ</t>
  </si>
  <si>
    <t>Заместитель директора                                                  В.В. Ракитин</t>
  </si>
  <si>
    <t>Срок поставки</t>
  </si>
  <si>
    <t>март-декабрь 2023</t>
  </si>
  <si>
    <t xml:space="preserve">                                                                                                Приложение №5 к  №ЗК/17-ВВРЗ/2023/ОМТО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</si>
</sst>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B4" sqref="B4"/>
    </sheetView>
  </sheetViews>
  <sheetFormatPr defaultRowHeight="15.75" x14ac:dyDescent="0.25"/>
  <cols>
    <col min="1" max="1" width="6" style="1" customWidth="1"/>
    <col min="2" max="2" width="32" style="1" customWidth="1"/>
    <col min="3" max="3" width="5.85546875" style="1" customWidth="1"/>
    <col min="4" max="4" width="11.28515625" style="1" customWidth="1"/>
    <col min="5" max="5" width="10.140625" style="4" bestFit="1" customWidth="1"/>
    <col min="6" max="7" width="18" style="4" customWidth="1"/>
    <col min="8" max="8" width="18.42578125" style="1" customWidth="1"/>
    <col min="9" max="16384" width="9.140625" style="1"/>
  </cols>
  <sheetData>
    <row r="1" spans="1:8" x14ac:dyDescent="0.25">
      <c r="B1" s="5"/>
      <c r="C1" s="5"/>
      <c r="D1" s="5"/>
      <c r="E1" s="5"/>
      <c r="F1" s="5"/>
      <c r="G1" s="5"/>
    </row>
    <row r="2" spans="1:8" x14ac:dyDescent="0.25">
      <c r="B2" s="5"/>
      <c r="C2" s="5"/>
      <c r="D2" s="5"/>
      <c r="E2" s="5"/>
      <c r="F2" s="5"/>
      <c r="G2" s="5"/>
    </row>
    <row r="3" spans="1:8" ht="30.75" customHeight="1" x14ac:dyDescent="0.25">
      <c r="A3" s="13"/>
      <c r="B3" s="28" t="s">
        <v>16</v>
      </c>
      <c r="C3" s="28"/>
      <c r="D3" s="28"/>
      <c r="E3" s="28"/>
      <c r="F3" s="28"/>
      <c r="G3" s="29"/>
      <c r="H3" s="29"/>
    </row>
    <row r="4" spans="1:8" ht="14.25" customHeight="1" x14ac:dyDescent="0.25">
      <c r="B4" s="12"/>
      <c r="C4" s="12"/>
      <c r="D4" s="12"/>
      <c r="E4" s="7"/>
      <c r="F4" s="7"/>
      <c r="G4" s="15"/>
    </row>
    <row r="5" spans="1:8" s="2" customFormat="1" ht="15" customHeight="1" x14ac:dyDescent="0.25">
      <c r="A5" s="21" t="s">
        <v>1</v>
      </c>
      <c r="B5" s="23" t="s">
        <v>2</v>
      </c>
      <c r="C5" s="23" t="s">
        <v>3</v>
      </c>
      <c r="D5" s="23" t="s">
        <v>6</v>
      </c>
      <c r="E5" s="25" t="s">
        <v>12</v>
      </c>
      <c r="F5" s="26"/>
      <c r="G5" s="26"/>
      <c r="H5" s="27"/>
    </row>
    <row r="6" spans="1:8" s="2" customFormat="1" ht="30.75" customHeight="1" x14ac:dyDescent="0.25">
      <c r="A6" s="22"/>
      <c r="B6" s="24"/>
      <c r="C6" s="24"/>
      <c r="D6" s="24"/>
      <c r="E6" s="3" t="s">
        <v>0</v>
      </c>
      <c r="F6" s="3" t="s">
        <v>7</v>
      </c>
      <c r="G6" s="3" t="s">
        <v>8</v>
      </c>
      <c r="H6" s="3" t="s">
        <v>14</v>
      </c>
    </row>
    <row r="7" spans="1:8" s="2" customFormat="1" ht="30.75" customHeight="1" x14ac:dyDescent="0.25">
      <c r="A7" s="19">
        <v>1</v>
      </c>
      <c r="B7" s="17" t="s">
        <v>9</v>
      </c>
      <c r="C7" s="18" t="s">
        <v>10</v>
      </c>
      <c r="D7" s="16">
        <v>1282.5</v>
      </c>
      <c r="E7" s="16">
        <v>2600</v>
      </c>
      <c r="F7" s="16">
        <f>D7*E7</f>
        <v>3334500</v>
      </c>
      <c r="G7" s="16">
        <f>F7*1.2</f>
        <v>4001400</v>
      </c>
      <c r="H7" s="16" t="s">
        <v>15</v>
      </c>
    </row>
    <row r="8" spans="1:8" s="2" customFormat="1" ht="30.75" customHeight="1" x14ac:dyDescent="0.25">
      <c r="A8" s="19">
        <v>2</v>
      </c>
      <c r="B8" s="17" t="s">
        <v>11</v>
      </c>
      <c r="C8" s="18" t="s">
        <v>10</v>
      </c>
      <c r="D8" s="16">
        <v>1406.25</v>
      </c>
      <c r="E8" s="16">
        <v>5200</v>
      </c>
      <c r="F8" s="16">
        <f t="shared" ref="F8" si="0">D8*E8</f>
        <v>7312500</v>
      </c>
      <c r="G8" s="16">
        <f t="shared" ref="G8" si="1">F8*1.2</f>
        <v>8775000</v>
      </c>
      <c r="H8" s="16" t="s">
        <v>15</v>
      </c>
    </row>
    <row r="9" spans="1:8" s="2" customFormat="1" ht="31.5" customHeight="1" x14ac:dyDescent="0.25">
      <c r="A9" s="8"/>
      <c r="B9" s="9" t="s">
        <v>4</v>
      </c>
      <c r="C9" s="10"/>
      <c r="D9" s="10"/>
      <c r="E9" s="11"/>
      <c r="F9" s="11">
        <f>SUM(F7:F8)</f>
        <v>10647000</v>
      </c>
      <c r="G9" s="11">
        <f>SUM(G7:G8)</f>
        <v>12776400</v>
      </c>
      <c r="H9" s="11"/>
    </row>
    <row r="10" spans="1:8" x14ac:dyDescent="0.25">
      <c r="B10" s="6"/>
      <c r="F10" s="1"/>
    </row>
    <row r="11" spans="1:8" x14ac:dyDescent="0.25">
      <c r="B11" s="6"/>
    </row>
    <row r="12" spans="1:8" x14ac:dyDescent="0.25">
      <c r="B12" s="20" t="s">
        <v>13</v>
      </c>
      <c r="C12" s="20"/>
      <c r="D12" s="20"/>
      <c r="E12" s="20"/>
      <c r="F12" s="20"/>
      <c r="G12" s="14"/>
    </row>
    <row r="13" spans="1:8" x14ac:dyDescent="0.25">
      <c r="B13" s="6"/>
    </row>
    <row r="14" spans="1:8" x14ac:dyDescent="0.25">
      <c r="B14" s="6"/>
    </row>
    <row r="15" spans="1:8" x14ac:dyDescent="0.25">
      <c r="B15" s="20"/>
      <c r="C15" s="20"/>
      <c r="D15" s="20"/>
      <c r="E15" s="20"/>
      <c r="F15" s="20"/>
      <c r="G15" s="14"/>
    </row>
    <row r="16" spans="1:8" x14ac:dyDescent="0.25">
      <c r="B16" s="6"/>
    </row>
    <row r="18" spans="2:2" ht="252" x14ac:dyDescent="0.25">
      <c r="B18" s="6" t="s">
        <v>5</v>
      </c>
    </row>
  </sheetData>
  <mergeCells count="8">
    <mergeCell ref="B3:H3"/>
    <mergeCell ref="B12:F12"/>
    <mergeCell ref="B15:F15"/>
    <mergeCell ref="A5:A6"/>
    <mergeCell ref="D5:D6"/>
    <mergeCell ref="C5:C6"/>
    <mergeCell ref="B5:B6"/>
    <mergeCell ref="E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2023-03-09T08:50:51Z</dcterms:modified>
</cp:coreProperties>
</file>