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3 год\Инструмент\2ое полугодие\"/>
    </mc:Choice>
  </mc:AlternateContent>
  <bookViews>
    <workbookView xWindow="0" yWindow="0" windowWidth="28800" windowHeight="12105"/>
  </bookViews>
  <sheets>
    <sheet name="мой" sheetId="2" r:id="rId1"/>
    <sheet name="2023" sheetId="1" r:id="rId2"/>
    <sheet name="2022" sheetId="3" r:id="rId3"/>
  </sheets>
  <definedNames>
    <definedName name="_xlnm._FilterDatabase" localSheetId="0" hidden="1">мой!$A$5:$J$5</definedName>
  </definedNames>
  <calcPr calcId="152511"/>
</workbook>
</file>

<file path=xl/calcChain.xml><?xml version="1.0" encoding="utf-8"?>
<calcChain xmlns="http://schemas.openxmlformats.org/spreadsheetml/2006/main">
  <c r="J731" i="2" l="1"/>
  <c r="J730" i="2"/>
  <c r="J729" i="2"/>
  <c r="J728" i="2"/>
  <c r="J727" i="2"/>
  <c r="J726" i="2"/>
  <c r="J725" i="2"/>
  <c r="J724" i="2"/>
  <c r="J723" i="2"/>
  <c r="J722" i="2"/>
  <c r="J721" i="2"/>
  <c r="J720" i="2"/>
  <c r="J719" i="2"/>
  <c r="J718" i="2"/>
  <c r="J717" i="2"/>
  <c r="J716" i="2"/>
  <c r="J715" i="2"/>
  <c r="J714" i="2"/>
  <c r="J713" i="2"/>
  <c r="J712" i="2"/>
  <c r="J711" i="2"/>
  <c r="J710" i="2"/>
  <c r="J709" i="2"/>
  <c r="J708" i="2"/>
  <c r="J707" i="2"/>
  <c r="J706" i="2"/>
  <c r="J705" i="2"/>
  <c r="J704" i="2"/>
  <c r="J703" i="2"/>
  <c r="J702" i="2"/>
  <c r="J701" i="2"/>
  <c r="J700" i="2"/>
  <c r="J699" i="2"/>
  <c r="J698" i="2"/>
  <c r="J697" i="2"/>
  <c r="J696" i="2"/>
  <c r="J695" i="2"/>
  <c r="J694" i="2"/>
  <c r="J693" i="2"/>
  <c r="J692" i="2"/>
  <c r="J691" i="2"/>
  <c r="J690" i="2"/>
  <c r="J689" i="2"/>
  <c r="J688" i="2"/>
  <c r="J687" i="2"/>
  <c r="J686" i="2"/>
  <c r="J685" i="2"/>
  <c r="J684" i="2"/>
  <c r="J683" i="2"/>
  <c r="J682" i="2"/>
  <c r="J681" i="2"/>
  <c r="J680" i="2"/>
  <c r="J679" i="2"/>
  <c r="J678" i="2"/>
  <c r="J677" i="2"/>
  <c r="J676" i="2"/>
  <c r="J675" i="2"/>
  <c r="J674" i="2"/>
  <c r="J673" i="2"/>
  <c r="J672" i="2"/>
  <c r="J671" i="2"/>
  <c r="J670" i="2"/>
  <c r="J669" i="2"/>
  <c r="J668" i="2"/>
  <c r="J667" i="2"/>
  <c r="J666" i="2"/>
  <c r="J665" i="2"/>
  <c r="J664" i="2"/>
  <c r="J663" i="2"/>
  <c r="J662" i="2"/>
  <c r="J661" i="2"/>
  <c r="J660" i="2"/>
  <c r="J659" i="2"/>
  <c r="J658" i="2"/>
  <c r="J657" i="2"/>
  <c r="J656" i="2"/>
  <c r="J655" i="2"/>
  <c r="J654" i="2"/>
  <c r="J653" i="2"/>
  <c r="J652" i="2"/>
  <c r="J651" i="2"/>
  <c r="J650" i="2"/>
  <c r="J649" i="2"/>
  <c r="J648" i="2"/>
  <c r="J647" i="2"/>
  <c r="J646" i="2"/>
  <c r="J645" i="2"/>
  <c r="J644" i="2"/>
  <c r="J643" i="2"/>
  <c r="J642" i="2"/>
  <c r="J641" i="2"/>
  <c r="J640" i="2"/>
  <c r="J639" i="2"/>
  <c r="J638" i="2"/>
  <c r="J637" i="2"/>
  <c r="J636" i="2"/>
  <c r="J635" i="2"/>
  <c r="J634" i="2"/>
  <c r="J633" i="2"/>
  <c r="J632" i="2"/>
  <c r="J631" i="2"/>
  <c r="J630" i="2"/>
  <c r="J629" i="2"/>
  <c r="J628" i="2"/>
  <c r="J627" i="2"/>
  <c r="J626" i="2"/>
  <c r="J625" i="2"/>
  <c r="J624" i="2"/>
  <c r="J623" i="2"/>
  <c r="J622" i="2"/>
  <c r="J621" i="2"/>
  <c r="J620" i="2"/>
  <c r="J619" i="2"/>
  <c r="J618" i="2"/>
  <c r="J617" i="2"/>
  <c r="J616" i="2"/>
  <c r="J615" i="2"/>
  <c r="J614" i="2"/>
  <c r="J613" i="2"/>
  <c r="J612" i="2"/>
  <c r="J611" i="2"/>
  <c r="J610" i="2"/>
  <c r="J609" i="2"/>
  <c r="J608" i="2"/>
  <c r="J607" i="2"/>
  <c r="J606" i="2"/>
  <c r="J605" i="2"/>
  <c r="J604" i="2"/>
  <c r="J603" i="2"/>
  <c r="J602" i="2"/>
  <c r="J601" i="2"/>
  <c r="J600" i="2"/>
  <c r="J599" i="2"/>
  <c r="J598" i="2"/>
  <c r="J597" i="2"/>
  <c r="J596" i="2"/>
  <c r="J595" i="2"/>
  <c r="J594" i="2"/>
  <c r="J593" i="2"/>
  <c r="J592" i="2"/>
  <c r="J591" i="2"/>
  <c r="J590" i="2"/>
  <c r="J589" i="2"/>
  <c r="J588" i="2"/>
  <c r="J587" i="2"/>
  <c r="J586" i="2"/>
  <c r="J585" i="2"/>
  <c r="J584" i="2"/>
  <c r="J583" i="2"/>
  <c r="J582" i="2"/>
  <c r="J581" i="2"/>
  <c r="J580" i="2"/>
  <c r="J579" i="2"/>
  <c r="J578" i="2"/>
  <c r="J577" i="2"/>
  <c r="J576" i="2"/>
  <c r="J575" i="2"/>
  <c r="J574" i="2"/>
  <c r="J573" i="2"/>
  <c r="J572" i="2"/>
  <c r="J571" i="2"/>
  <c r="J570" i="2"/>
  <c r="J569" i="2"/>
  <c r="J568" i="2"/>
  <c r="J567" i="2"/>
  <c r="J566" i="2"/>
  <c r="J565" i="2"/>
  <c r="J564" i="2"/>
  <c r="J563" i="2"/>
  <c r="J562" i="2"/>
  <c r="J561" i="2"/>
  <c r="J560" i="2"/>
  <c r="J559" i="2"/>
  <c r="J558" i="2"/>
  <c r="J557" i="2"/>
  <c r="J556" i="2"/>
  <c r="J555" i="2"/>
  <c r="J554" i="2"/>
  <c r="J553" i="2"/>
  <c r="J552" i="2"/>
  <c r="J551" i="2"/>
  <c r="J550" i="2"/>
  <c r="J549" i="2"/>
  <c r="J548" i="2"/>
  <c r="J547" i="2"/>
  <c r="J546" i="2"/>
  <c r="J545" i="2"/>
  <c r="J544" i="2"/>
  <c r="J543" i="2"/>
  <c r="J542" i="2"/>
  <c r="J541" i="2"/>
  <c r="J540" i="2"/>
  <c r="J539" i="2"/>
  <c r="J538" i="2"/>
  <c r="J537" i="2"/>
  <c r="J536" i="2"/>
  <c r="J535" i="2"/>
  <c r="J534" i="2"/>
  <c r="J533" i="2"/>
  <c r="J532" i="2"/>
  <c r="J531" i="2"/>
  <c r="J530" i="2"/>
  <c r="J529" i="2"/>
  <c r="J528" i="2"/>
  <c r="J527" i="2"/>
  <c r="J526" i="2"/>
  <c r="J525" i="2"/>
  <c r="J524" i="2"/>
  <c r="J523" i="2"/>
  <c r="J522" i="2"/>
  <c r="J521" i="2"/>
  <c r="J520" i="2"/>
  <c r="J519" i="2"/>
  <c r="J518" i="2"/>
  <c r="J517" i="2"/>
  <c r="J516" i="2"/>
  <c r="J515" i="2"/>
  <c r="J514" i="2"/>
  <c r="J513" i="2"/>
  <c r="J512" i="2"/>
  <c r="J511" i="2"/>
  <c r="J510" i="2"/>
  <c r="J509" i="2"/>
  <c r="J508" i="2"/>
  <c r="J507" i="2"/>
  <c r="J506" i="2"/>
  <c r="J505" i="2"/>
  <c r="J504" i="2"/>
  <c r="J503" i="2"/>
  <c r="J502" i="2"/>
  <c r="J501" i="2"/>
  <c r="J500" i="2"/>
  <c r="J499" i="2"/>
  <c r="J498" i="2"/>
  <c r="J497" i="2"/>
  <c r="J496" i="2"/>
  <c r="J495" i="2"/>
  <c r="J494" i="2"/>
  <c r="J493" i="2"/>
  <c r="J492" i="2"/>
  <c r="J491" i="2"/>
  <c r="J490" i="2"/>
  <c r="J489" i="2"/>
  <c r="J488" i="2"/>
  <c r="J487" i="2"/>
  <c r="J486" i="2"/>
  <c r="J485" i="2"/>
  <c r="J484" i="2"/>
  <c r="J483" i="2"/>
  <c r="J482" i="2"/>
  <c r="J481" i="2"/>
  <c r="J480" i="2"/>
  <c r="J479" i="2"/>
  <c r="J478" i="2"/>
  <c r="J477" i="2"/>
  <c r="J476" i="2"/>
  <c r="J475" i="2"/>
  <c r="J474" i="2"/>
  <c r="J473" i="2"/>
  <c r="J472" i="2"/>
  <c r="J471" i="2"/>
  <c r="J470" i="2"/>
  <c r="J469" i="2"/>
  <c r="J468" i="2"/>
  <c r="J467" i="2"/>
  <c r="J466" i="2"/>
  <c r="J465" i="2"/>
  <c r="J464" i="2"/>
  <c r="J463" i="2"/>
  <c r="J462" i="2"/>
  <c r="J461" i="2"/>
  <c r="J460" i="2"/>
  <c r="J459" i="2"/>
  <c r="J458" i="2"/>
  <c r="J457" i="2"/>
  <c r="J456" i="2"/>
  <c r="J455" i="2"/>
  <c r="J454" i="2"/>
  <c r="J453" i="2"/>
  <c r="J452" i="2"/>
  <c r="J451" i="2"/>
  <c r="J450" i="2"/>
  <c r="J449" i="2"/>
  <c r="J448" i="2"/>
  <c r="J447" i="2"/>
  <c r="J446" i="2"/>
  <c r="J445" i="2"/>
  <c r="J444" i="2"/>
  <c r="J443" i="2"/>
  <c r="J442" i="2"/>
  <c r="J441" i="2"/>
  <c r="J440" i="2"/>
  <c r="J439" i="2"/>
  <c r="J438" i="2"/>
  <c r="J437" i="2"/>
  <c r="J436" i="2"/>
  <c r="J435" i="2"/>
  <c r="J434" i="2"/>
  <c r="J433" i="2"/>
  <c r="J432" i="2"/>
  <c r="J431" i="2"/>
  <c r="J430" i="2"/>
  <c r="J429" i="2"/>
  <c r="J428" i="2"/>
  <c r="J427" i="2"/>
  <c r="J426" i="2"/>
  <c r="J425" i="2"/>
  <c r="J424" i="2"/>
  <c r="J423" i="2"/>
  <c r="J422" i="2"/>
  <c r="J421" i="2"/>
  <c r="J420" i="2"/>
  <c r="J419" i="2"/>
  <c r="J418" i="2"/>
  <c r="J417" i="2"/>
  <c r="J416" i="2"/>
  <c r="J415" i="2"/>
  <c r="J414" i="2"/>
  <c r="J413" i="2"/>
  <c r="J412" i="2"/>
  <c r="J411" i="2"/>
  <c r="J410" i="2"/>
  <c r="J409" i="2"/>
  <c r="J408" i="2"/>
  <c r="J407" i="2"/>
  <c r="J406" i="2"/>
  <c r="J405" i="2"/>
  <c r="J404" i="2"/>
  <c r="J403" i="2"/>
  <c r="J402" i="2"/>
  <c r="J401" i="2"/>
  <c r="J400" i="2"/>
  <c r="J399" i="2"/>
  <c r="J398" i="2"/>
  <c r="J397" i="2"/>
  <c r="J396" i="2"/>
  <c r="J395" i="2"/>
  <c r="J394" i="2"/>
  <c r="J393" i="2"/>
  <c r="J392" i="2"/>
  <c r="J391" i="2"/>
  <c r="J390" i="2"/>
  <c r="J389" i="2"/>
  <c r="J388" i="2"/>
  <c r="J387" i="2"/>
  <c r="J386" i="2"/>
  <c r="J385" i="2"/>
  <c r="J384" i="2"/>
  <c r="J383" i="2"/>
  <c r="J382" i="2"/>
  <c r="J381" i="2"/>
  <c r="J380" i="2"/>
  <c r="J379" i="2"/>
  <c r="J378" i="2"/>
  <c r="J377" i="2"/>
  <c r="J376" i="2"/>
  <c r="J375" i="2"/>
  <c r="J374" i="2"/>
  <c r="J373" i="2"/>
  <c r="J372" i="2"/>
  <c r="J371" i="2"/>
  <c r="J370" i="2"/>
  <c r="J369" i="2"/>
  <c r="J368" i="2"/>
  <c r="J367" i="2"/>
  <c r="J366" i="2"/>
  <c r="J365" i="2"/>
  <c r="J364" i="2"/>
  <c r="J363" i="2"/>
  <c r="J362" i="2"/>
  <c r="J361" i="2"/>
  <c r="J360" i="2"/>
  <c r="J359" i="2"/>
  <c r="J358" i="2"/>
  <c r="J357" i="2"/>
  <c r="J356" i="2"/>
  <c r="J355" i="2"/>
  <c r="J354" i="2"/>
  <c r="J353" i="2"/>
  <c r="J352" i="2"/>
  <c r="J351" i="2"/>
  <c r="J350" i="2"/>
  <c r="J349" i="2"/>
  <c r="J348" i="2"/>
  <c r="J347" i="2"/>
  <c r="J346" i="2"/>
  <c r="J345" i="2"/>
  <c r="J344" i="2"/>
  <c r="J343" i="2"/>
  <c r="J342" i="2"/>
  <c r="J341" i="2"/>
  <c r="J340" i="2"/>
  <c r="J339" i="2"/>
  <c r="J338" i="2"/>
  <c r="J337" i="2"/>
  <c r="J336" i="2"/>
  <c r="J335" i="2"/>
  <c r="J334" i="2"/>
  <c r="J333" i="2"/>
  <c r="J332" i="2"/>
  <c r="J331" i="2"/>
  <c r="J330" i="2"/>
  <c r="J329" i="2"/>
  <c r="J328" i="2"/>
  <c r="J327" i="2"/>
  <c r="J326" i="2"/>
  <c r="J325" i="2"/>
  <c r="J324" i="2"/>
  <c r="J323" i="2"/>
  <c r="J322" i="2"/>
  <c r="J321" i="2"/>
  <c r="J320" i="2"/>
  <c r="J319" i="2"/>
  <c r="J318" i="2"/>
  <c r="J317" i="2"/>
  <c r="J316" i="2"/>
  <c r="J315" i="2"/>
  <c r="J314" i="2"/>
  <c r="J313" i="2"/>
  <c r="J312" i="2"/>
  <c r="J311" i="2"/>
  <c r="J310" i="2"/>
  <c r="J309" i="2"/>
  <c r="J308" i="2"/>
  <c r="J307" i="2"/>
  <c r="J306" i="2"/>
  <c r="J305" i="2"/>
  <c r="J304" i="2"/>
  <c r="J303" i="2"/>
  <c r="J302" i="2"/>
  <c r="J301" i="2"/>
  <c r="J300" i="2"/>
  <c r="J299" i="2"/>
  <c r="J298" i="2"/>
  <c r="J297" i="2"/>
  <c r="J296" i="2"/>
  <c r="J295" i="2"/>
  <c r="J294" i="2"/>
  <c r="J293" i="2"/>
  <c r="J292" i="2"/>
  <c r="J291" i="2"/>
  <c r="J290" i="2"/>
  <c r="J289" i="2"/>
  <c r="J288" i="2"/>
  <c r="J287" i="2"/>
  <c r="J286" i="2"/>
  <c r="J285" i="2"/>
  <c r="J284" i="2"/>
  <c r="J283" i="2"/>
  <c r="J282" i="2"/>
  <c r="J281" i="2"/>
  <c r="J280" i="2"/>
  <c r="J279" i="2"/>
  <c r="J278" i="2"/>
  <c r="J277" i="2"/>
  <c r="J276" i="2"/>
  <c r="J275" i="2"/>
  <c r="J274" i="2"/>
  <c r="J273" i="2"/>
  <c r="J272" i="2"/>
  <c r="J271" i="2"/>
  <c r="J270" i="2"/>
  <c r="J269" i="2"/>
  <c r="J268" i="2"/>
  <c r="J267" i="2"/>
  <c r="J266" i="2"/>
  <c r="J265" i="2"/>
  <c r="J264" i="2"/>
  <c r="J263" i="2"/>
  <c r="J262" i="2"/>
  <c r="J261" i="2"/>
  <c r="J260" i="2"/>
  <c r="J259" i="2"/>
  <c r="J258" i="2"/>
  <c r="J257" i="2"/>
  <c r="J256" i="2"/>
  <c r="J255" i="2"/>
  <c r="J254" i="2"/>
  <c r="J253" i="2"/>
  <c r="J252" i="2"/>
  <c r="J251" i="2"/>
  <c r="J250" i="2"/>
  <c r="J249" i="2"/>
  <c r="J248" i="2"/>
  <c r="J247" i="2"/>
  <c r="J246" i="2"/>
  <c r="J245" i="2"/>
  <c r="J244" i="2"/>
  <c r="J243" i="2"/>
  <c r="J242" i="2"/>
  <c r="J241" i="2"/>
  <c r="J240" i="2"/>
  <c r="J239" i="2"/>
  <c r="J238" i="2"/>
  <c r="J237" i="2"/>
  <c r="J236" i="2"/>
  <c r="J235" i="2"/>
  <c r="J234" i="2"/>
  <c r="J233" i="2"/>
  <c r="J232" i="2"/>
  <c r="J231" i="2"/>
  <c r="J230" i="2"/>
  <c r="J229" i="2"/>
  <c r="J228" i="2"/>
  <c r="J227" i="2"/>
  <c r="J226" i="2"/>
  <c r="J225" i="2"/>
  <c r="J224" i="2"/>
  <c r="J223" i="2"/>
  <c r="J222" i="2"/>
  <c r="J221" i="2"/>
  <c r="J220" i="2"/>
  <c r="J219" i="2"/>
  <c r="J218" i="2"/>
  <c r="J217" i="2"/>
  <c r="J216" i="2"/>
  <c r="J215" i="2"/>
  <c r="J214" i="2"/>
  <c r="J213" i="2"/>
  <c r="J212" i="2"/>
  <c r="J211" i="2"/>
  <c r="J210" i="2"/>
  <c r="J209" i="2"/>
  <c r="J208" i="2"/>
  <c r="J207" i="2"/>
  <c r="J206" i="2"/>
  <c r="J205" i="2"/>
  <c r="J204" i="2"/>
  <c r="J203" i="2"/>
  <c r="J202" i="2"/>
  <c r="J201" i="2"/>
  <c r="J200" i="2"/>
  <c r="J199" i="2"/>
  <c r="J198" i="2"/>
  <c r="J197" i="2"/>
  <c r="J196" i="2"/>
  <c r="J195" i="2"/>
  <c r="J194" i="2"/>
  <c r="J193" i="2"/>
  <c r="J192" i="2"/>
  <c r="J191" i="2"/>
  <c r="J190" i="2"/>
  <c r="J189" i="2"/>
  <c r="J188" i="2"/>
  <c r="J187" i="2"/>
  <c r="J186" i="2"/>
  <c r="J185" i="2"/>
  <c r="J184" i="2"/>
  <c r="J183" i="2"/>
  <c r="J182" i="2"/>
  <c r="J181" i="2"/>
  <c r="J180" i="2"/>
  <c r="J179" i="2"/>
  <c r="J178" i="2"/>
  <c r="J177" i="2"/>
  <c r="J176" i="2"/>
  <c r="J175" i="2"/>
  <c r="J174" i="2"/>
  <c r="J173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32" i="2" s="1"/>
  <c r="J7" i="2"/>
  <c r="J6" i="2"/>
  <c r="I731" i="2" l="1"/>
  <c r="I728" i="2"/>
  <c r="I727" i="2"/>
  <c r="I726" i="2"/>
  <c r="I725" i="2"/>
  <c r="I721" i="2"/>
  <c r="I717" i="2"/>
  <c r="I715" i="2"/>
  <c r="I711" i="2"/>
  <c r="I708" i="2"/>
  <c r="I707" i="2"/>
  <c r="I706" i="2"/>
  <c r="I705" i="2"/>
  <c r="I704" i="2"/>
  <c r="I695" i="2"/>
  <c r="I694" i="2"/>
  <c r="I693" i="2"/>
  <c r="I689" i="2"/>
  <c r="I687" i="2"/>
  <c r="I686" i="2"/>
  <c r="I685" i="2"/>
  <c r="I679" i="2"/>
  <c r="I678" i="2"/>
  <c r="I677" i="2"/>
  <c r="I676" i="2"/>
  <c r="I672" i="2"/>
  <c r="I670" i="2"/>
  <c r="I669" i="2"/>
  <c r="I662" i="2"/>
  <c r="I656" i="2"/>
  <c r="I655" i="2"/>
  <c r="I654" i="2"/>
  <c r="I651" i="2"/>
  <c r="I650" i="2"/>
  <c r="I649" i="2"/>
  <c r="I648" i="2"/>
  <c r="I643" i="2"/>
  <c r="I634" i="2"/>
  <c r="I633" i="2"/>
  <c r="I632" i="2"/>
  <c r="I626" i="2"/>
  <c r="I625" i="2"/>
  <c r="I623" i="2"/>
  <c r="I622" i="2"/>
  <c r="I620" i="2"/>
  <c r="I617" i="2"/>
  <c r="I616" i="2"/>
  <c r="I615" i="2"/>
  <c r="I611" i="2"/>
  <c r="I602" i="2"/>
  <c r="I555" i="2"/>
  <c r="I553" i="2"/>
  <c r="I550" i="2"/>
  <c r="I527" i="2"/>
  <c r="I522" i="2"/>
  <c r="I519" i="2"/>
  <c r="I515" i="2"/>
  <c r="I514" i="2"/>
  <c r="I513" i="2"/>
  <c r="I512" i="2"/>
  <c r="I493" i="2"/>
  <c r="I487" i="2"/>
  <c r="I476" i="2"/>
  <c r="I475" i="2"/>
  <c r="I474" i="2"/>
  <c r="I472" i="2"/>
  <c r="I469" i="2"/>
  <c r="I468" i="2"/>
  <c r="I466" i="2"/>
  <c r="I464" i="2"/>
  <c r="I461" i="2"/>
  <c r="I458" i="2"/>
  <c r="I452" i="2"/>
  <c r="I450" i="2"/>
  <c r="I443" i="2"/>
  <c r="I442" i="2"/>
  <c r="I440" i="2"/>
  <c r="I435" i="2"/>
  <c r="I434" i="2"/>
  <c r="I433" i="2"/>
  <c r="I422" i="2"/>
  <c r="I420" i="2"/>
  <c r="I419" i="2"/>
  <c r="I411" i="2"/>
  <c r="I409" i="2"/>
  <c r="I403" i="2"/>
  <c r="I387" i="2"/>
  <c r="I378" i="2"/>
  <c r="I372" i="2"/>
  <c r="I369" i="2"/>
  <c r="I368" i="2"/>
  <c r="I367" i="2"/>
  <c r="I362" i="2"/>
  <c r="I359" i="2"/>
  <c r="I356" i="2"/>
  <c r="I354" i="2"/>
  <c r="I353" i="2"/>
  <c r="I349" i="2"/>
  <c r="I342" i="2"/>
  <c r="I337" i="2"/>
  <c r="I328" i="2"/>
  <c r="I327" i="2"/>
  <c r="I326" i="2"/>
  <c r="I322" i="2"/>
  <c r="I316" i="2"/>
  <c r="I315" i="2"/>
  <c r="I314" i="2"/>
  <c r="I313" i="2"/>
  <c r="I310" i="2"/>
  <c r="I307" i="2"/>
  <c r="I306" i="2"/>
  <c r="I304" i="2"/>
  <c r="I303" i="2"/>
  <c r="I302" i="2"/>
  <c r="I301" i="2"/>
  <c r="I296" i="2"/>
  <c r="I287" i="2"/>
  <c r="I286" i="2"/>
  <c r="I285" i="2"/>
  <c r="I283" i="2"/>
  <c r="I282" i="2"/>
  <c r="I281" i="2"/>
  <c r="I280" i="2"/>
  <c r="I279" i="2"/>
  <c r="I277" i="2"/>
  <c r="I275" i="2"/>
  <c r="I270" i="2"/>
  <c r="I249" i="2"/>
  <c r="I248" i="2"/>
  <c r="I245" i="2"/>
  <c r="I244" i="2"/>
  <c r="I243" i="2"/>
  <c r="I242" i="2"/>
  <c r="I241" i="2"/>
  <c r="I240" i="2"/>
  <c r="I239" i="2"/>
  <c r="I238" i="2"/>
  <c r="I237" i="2"/>
  <c r="I236" i="2"/>
  <c r="I234" i="2"/>
  <c r="I233" i="2"/>
  <c r="I230" i="2"/>
  <c r="I229" i="2"/>
  <c r="I227" i="2"/>
  <c r="I226" i="2"/>
  <c r="I225" i="2"/>
  <c r="I224" i="2"/>
  <c r="I223" i="2"/>
  <c r="I222" i="2"/>
  <c r="I221" i="2"/>
  <c r="I220" i="2"/>
  <c r="I219" i="2"/>
  <c r="I215" i="2"/>
  <c r="I213" i="2"/>
  <c r="I211" i="2"/>
  <c r="I209" i="2"/>
  <c r="I208" i="2"/>
  <c r="I207" i="2"/>
  <c r="I206" i="2"/>
  <c r="I202" i="2"/>
  <c r="I200" i="2"/>
  <c r="I196" i="2"/>
  <c r="I194" i="2"/>
  <c r="I188" i="2"/>
  <c r="I182" i="2"/>
  <c r="I181" i="2"/>
  <c r="I177" i="2"/>
  <c r="I166" i="2"/>
  <c r="I156" i="2"/>
  <c r="I155" i="2"/>
  <c r="I153" i="2"/>
  <c r="I151" i="2"/>
  <c r="I150" i="2"/>
  <c r="I148" i="2"/>
  <c r="I132" i="2"/>
  <c r="I131" i="2"/>
  <c r="I130" i="2"/>
  <c r="I129" i="2"/>
  <c r="I128" i="2"/>
  <c r="I127" i="2"/>
  <c r="I126" i="2"/>
  <c r="I123" i="2"/>
  <c r="I122" i="2"/>
  <c r="I118" i="2"/>
  <c r="I117" i="2"/>
  <c r="I116" i="2"/>
  <c r="I115" i="2"/>
  <c r="I114" i="2"/>
  <c r="I109" i="2"/>
  <c r="I101" i="2"/>
  <c r="I100" i="2"/>
  <c r="I92" i="2"/>
  <c r="I91" i="2"/>
  <c r="I89" i="2"/>
  <c r="I88" i="2"/>
  <c r="I87" i="2"/>
  <c r="I83" i="2"/>
  <c r="I75" i="2"/>
  <c r="I72" i="2"/>
  <c r="I50" i="2"/>
  <c r="I37" i="2"/>
  <c r="I36" i="2"/>
  <c r="I25" i="2"/>
  <c r="I24" i="2"/>
  <c r="I15" i="2"/>
  <c r="I14" i="2"/>
  <c r="I13" i="2"/>
  <c r="I10" i="2"/>
  <c r="I9" i="2"/>
  <c r="I8" i="2"/>
  <c r="G730" i="2" l="1"/>
  <c r="H730" i="2" s="1"/>
  <c r="I730" i="2" s="1"/>
  <c r="G729" i="2"/>
  <c r="H729" i="2" s="1"/>
  <c r="I729" i="2" s="1"/>
  <c r="G726" i="2"/>
  <c r="G724" i="2"/>
  <c r="H724" i="2" s="1"/>
  <c r="I724" i="2" s="1"/>
  <c r="G723" i="2"/>
  <c r="H723" i="2" s="1"/>
  <c r="I723" i="2" s="1"/>
  <c r="G722" i="2"/>
  <c r="H722" i="2" s="1"/>
  <c r="I722" i="2" s="1"/>
  <c r="G720" i="2"/>
  <c r="H720" i="2" s="1"/>
  <c r="I720" i="2" s="1"/>
  <c r="G719" i="2"/>
  <c r="H719" i="2" s="1"/>
  <c r="I719" i="2" s="1"/>
  <c r="G718" i="2"/>
  <c r="H718" i="2" s="1"/>
  <c r="I718" i="2" s="1"/>
  <c r="G716" i="2"/>
  <c r="H716" i="2" s="1"/>
  <c r="I716" i="2" s="1"/>
  <c r="G714" i="2"/>
  <c r="H714" i="2" s="1"/>
  <c r="I714" i="2" s="1"/>
  <c r="G713" i="2"/>
  <c r="H713" i="2" s="1"/>
  <c r="I713" i="2" s="1"/>
  <c r="G712" i="2"/>
  <c r="H712" i="2" s="1"/>
  <c r="I712" i="2" s="1"/>
  <c r="G711" i="2"/>
  <c r="G710" i="2"/>
  <c r="I710" i="2" s="1"/>
  <c r="G709" i="2"/>
  <c r="H709" i="2" s="1"/>
  <c r="I709" i="2" s="1"/>
  <c r="G706" i="2"/>
  <c r="G705" i="2"/>
  <c r="G704" i="2"/>
  <c r="G703" i="2"/>
  <c r="H703" i="2" s="1"/>
  <c r="I703" i="2" s="1"/>
  <c r="G702" i="2"/>
  <c r="H702" i="2" s="1"/>
  <c r="I702" i="2" s="1"/>
  <c r="G701" i="2"/>
  <c r="H701" i="2" s="1"/>
  <c r="I701" i="2" s="1"/>
  <c r="G700" i="2"/>
  <c r="H700" i="2" s="1"/>
  <c r="I700" i="2" s="1"/>
  <c r="G222" i="2"/>
  <c r="G699" i="2"/>
  <c r="H699" i="2" s="1"/>
  <c r="I699" i="2" s="1"/>
  <c r="G698" i="2"/>
  <c r="H698" i="2" s="1"/>
  <c r="I698" i="2" s="1"/>
  <c r="G697" i="2"/>
  <c r="H697" i="2" s="1"/>
  <c r="I697" i="2" s="1"/>
  <c r="G696" i="2"/>
  <c r="H696" i="2" s="1"/>
  <c r="I696" i="2" s="1"/>
  <c r="G695" i="2"/>
  <c r="G694" i="2"/>
  <c r="G693" i="2"/>
  <c r="G692" i="2"/>
  <c r="I692" i="2" s="1"/>
  <c r="G691" i="2"/>
  <c r="H691" i="2" s="1"/>
  <c r="I691" i="2" s="1"/>
  <c r="H690" i="2"/>
  <c r="I690" i="2" s="1"/>
  <c r="G690" i="2"/>
  <c r="G689" i="2"/>
  <c r="G688" i="2"/>
  <c r="H688" i="2" s="1"/>
  <c r="I688" i="2" s="1"/>
  <c r="G687" i="2"/>
  <c r="G684" i="2"/>
  <c r="H684" i="2" s="1"/>
  <c r="I684" i="2" s="1"/>
  <c r="G683" i="2"/>
  <c r="H683" i="2" s="1"/>
  <c r="I683" i="2" s="1"/>
  <c r="G682" i="2"/>
  <c r="H682" i="2" s="1"/>
  <c r="I682" i="2" s="1"/>
  <c r="G681" i="2"/>
  <c r="H681" i="2" s="1"/>
  <c r="I681" i="2" s="1"/>
  <c r="G680" i="2"/>
  <c r="H680" i="2" s="1"/>
  <c r="I680" i="2" s="1"/>
  <c r="G675" i="2"/>
  <c r="H675" i="2" s="1"/>
  <c r="I675" i="2" s="1"/>
  <c r="G674" i="2"/>
  <c r="H674" i="2" s="1"/>
  <c r="I674" i="2" s="1"/>
  <c r="G673" i="2"/>
  <c r="H673" i="2" s="1"/>
  <c r="I673" i="2" s="1"/>
  <c r="G671" i="2"/>
  <c r="H671" i="2" s="1"/>
  <c r="I671" i="2" s="1"/>
  <c r="G669" i="2"/>
  <c r="G668" i="2"/>
  <c r="H668" i="2" s="1"/>
  <c r="I668" i="2" s="1"/>
  <c r="G667" i="2"/>
  <c r="H667" i="2" s="1"/>
  <c r="I667" i="2" s="1"/>
  <c r="G666" i="2"/>
  <c r="H666" i="2" s="1"/>
  <c r="I666" i="2" s="1"/>
  <c r="G665" i="2"/>
  <c r="H665" i="2" s="1"/>
  <c r="I665" i="2" s="1"/>
  <c r="G664" i="2"/>
  <c r="H664" i="2" s="1"/>
  <c r="I664" i="2" s="1"/>
  <c r="G663" i="2"/>
  <c r="H663" i="2" s="1"/>
  <c r="I663" i="2" s="1"/>
  <c r="G661" i="2"/>
  <c r="H661" i="2" s="1"/>
  <c r="I661" i="2" s="1"/>
  <c r="G660" i="2"/>
  <c r="H660" i="2" s="1"/>
  <c r="I660" i="2" s="1"/>
  <c r="G659" i="2"/>
  <c r="H659" i="2" s="1"/>
  <c r="I659" i="2" s="1"/>
  <c r="G658" i="2"/>
  <c r="H658" i="2" s="1"/>
  <c r="I658" i="2" s="1"/>
  <c r="G657" i="2"/>
  <c r="H657" i="2" s="1"/>
  <c r="I657" i="2" s="1"/>
  <c r="G656" i="2"/>
  <c r="G653" i="2"/>
  <c r="H653" i="2" s="1"/>
  <c r="I653" i="2" s="1"/>
  <c r="G652" i="2"/>
  <c r="H652" i="2" s="1"/>
  <c r="I652" i="2" s="1"/>
  <c r="G650" i="2"/>
  <c r="G648" i="2"/>
  <c r="G647" i="2"/>
  <c r="H647" i="2" s="1"/>
  <c r="I647" i="2" s="1"/>
  <c r="G646" i="2"/>
  <c r="H646" i="2" s="1"/>
  <c r="I646" i="2" s="1"/>
  <c r="G645" i="2"/>
  <c r="H645" i="2" s="1"/>
  <c r="I645" i="2" s="1"/>
  <c r="G644" i="2"/>
  <c r="H644" i="2" s="1"/>
  <c r="I644" i="2" s="1"/>
  <c r="G643" i="2"/>
  <c r="G642" i="2"/>
  <c r="H642" i="2" s="1"/>
  <c r="I642" i="2" s="1"/>
  <c r="G641" i="2"/>
  <c r="H641" i="2" s="1"/>
  <c r="I641" i="2" s="1"/>
  <c r="G640" i="2"/>
  <c r="H640" i="2" s="1"/>
  <c r="I640" i="2" s="1"/>
  <c r="G639" i="2"/>
  <c r="H639" i="2" s="1"/>
  <c r="I639" i="2" s="1"/>
  <c r="G638" i="2"/>
  <c r="H638" i="2" s="1"/>
  <c r="I638" i="2" s="1"/>
  <c r="G637" i="2"/>
  <c r="H637" i="2" s="1"/>
  <c r="I637" i="2" s="1"/>
  <c r="G636" i="2"/>
  <c r="H636" i="2" s="1"/>
  <c r="I636" i="2" s="1"/>
  <c r="G635" i="2"/>
  <c r="H635" i="2" s="1"/>
  <c r="I635" i="2" s="1"/>
  <c r="G634" i="2"/>
  <c r="G632" i="2"/>
  <c r="G631" i="2"/>
  <c r="H631" i="2" s="1"/>
  <c r="I631" i="2" s="1"/>
  <c r="G630" i="2"/>
  <c r="H630" i="2" s="1"/>
  <c r="I630" i="2" s="1"/>
  <c r="G629" i="2"/>
  <c r="H629" i="2" s="1"/>
  <c r="I629" i="2" s="1"/>
  <c r="G628" i="2"/>
  <c r="H628" i="2" s="1"/>
  <c r="I628" i="2" s="1"/>
  <c r="G627" i="2"/>
  <c r="H627" i="2" s="1"/>
  <c r="I627" i="2" s="1"/>
  <c r="G624" i="2"/>
  <c r="H624" i="2" s="1"/>
  <c r="I624" i="2" s="1"/>
  <c r="G621" i="2"/>
  <c r="H621" i="2" s="1"/>
  <c r="I621" i="2" s="1"/>
  <c r="G619" i="2"/>
  <c r="H619" i="2" s="1"/>
  <c r="I619" i="2" s="1"/>
  <c r="G618" i="2"/>
  <c r="H618" i="2" s="1"/>
  <c r="I618" i="2" s="1"/>
  <c r="G614" i="2"/>
  <c r="H614" i="2" s="1"/>
  <c r="I614" i="2" s="1"/>
  <c r="G613" i="2"/>
  <c r="H613" i="2" s="1"/>
  <c r="I613" i="2" s="1"/>
  <c r="G612" i="2"/>
  <c r="H612" i="2" s="1"/>
  <c r="I612" i="2" s="1"/>
  <c r="G610" i="2"/>
  <c r="H610" i="2" s="1"/>
  <c r="I610" i="2" s="1"/>
  <c r="G609" i="2"/>
  <c r="H609" i="2" s="1"/>
  <c r="I609" i="2" s="1"/>
  <c r="G608" i="2"/>
  <c r="H608" i="2" s="1"/>
  <c r="I608" i="2" s="1"/>
  <c r="G607" i="2"/>
  <c r="H607" i="2" s="1"/>
  <c r="I607" i="2" s="1"/>
  <c r="G606" i="2"/>
  <c r="H606" i="2" s="1"/>
  <c r="I606" i="2" s="1"/>
  <c r="G605" i="2"/>
  <c r="H605" i="2" s="1"/>
  <c r="I605" i="2" s="1"/>
  <c r="G604" i="2"/>
  <c r="H604" i="2" s="1"/>
  <c r="I604" i="2" s="1"/>
  <c r="G603" i="2"/>
  <c r="H603" i="2" s="1"/>
  <c r="I603" i="2" s="1"/>
  <c r="G601" i="2"/>
  <c r="H601" i="2" s="1"/>
  <c r="I601" i="2" s="1"/>
  <c r="G600" i="2"/>
  <c r="H600" i="2" s="1"/>
  <c r="I600" i="2" s="1"/>
  <c r="G599" i="2"/>
  <c r="H599" i="2" s="1"/>
  <c r="I599" i="2" s="1"/>
  <c r="G598" i="2"/>
  <c r="H598" i="2" s="1"/>
  <c r="I598" i="2" s="1"/>
  <c r="G597" i="2"/>
  <c r="H597" i="2" s="1"/>
  <c r="I597" i="2" s="1"/>
  <c r="G596" i="2"/>
  <c r="H596" i="2" s="1"/>
  <c r="I596" i="2" s="1"/>
  <c r="G595" i="2"/>
  <c r="H595" i="2" s="1"/>
  <c r="I595" i="2" s="1"/>
  <c r="G594" i="2"/>
  <c r="H594" i="2" s="1"/>
  <c r="I594" i="2" s="1"/>
  <c r="G593" i="2"/>
  <c r="H593" i="2" s="1"/>
  <c r="I593" i="2" s="1"/>
  <c r="G592" i="2"/>
  <c r="H592" i="2" s="1"/>
  <c r="I592" i="2" s="1"/>
  <c r="G591" i="2"/>
  <c r="H591" i="2" s="1"/>
  <c r="I591" i="2" s="1"/>
  <c r="G590" i="2"/>
  <c r="H590" i="2" s="1"/>
  <c r="I590" i="2" s="1"/>
  <c r="G589" i="2"/>
  <c r="H589" i="2" s="1"/>
  <c r="I589" i="2" s="1"/>
  <c r="G587" i="2"/>
  <c r="H587" i="2" s="1"/>
  <c r="I587" i="2" s="1"/>
  <c r="G588" i="2"/>
  <c r="H588" i="2" s="1"/>
  <c r="I588" i="2" s="1"/>
  <c r="G586" i="2"/>
  <c r="H586" i="2" s="1"/>
  <c r="I586" i="2" s="1"/>
  <c r="G585" i="2"/>
  <c r="H585" i="2" s="1"/>
  <c r="I585" i="2" s="1"/>
  <c r="G584" i="2"/>
  <c r="H584" i="2" s="1"/>
  <c r="I584" i="2" s="1"/>
  <c r="G583" i="2"/>
  <c r="H583" i="2" s="1"/>
  <c r="I583" i="2" s="1"/>
  <c r="G582" i="2"/>
  <c r="H582" i="2" s="1"/>
  <c r="I582" i="2" s="1"/>
  <c r="G581" i="2"/>
  <c r="H581" i="2" s="1"/>
  <c r="I581" i="2" s="1"/>
  <c r="G580" i="2"/>
  <c r="H580" i="2" s="1"/>
  <c r="I580" i="2" s="1"/>
  <c r="G579" i="2"/>
  <c r="H579" i="2" s="1"/>
  <c r="I579" i="2" s="1"/>
  <c r="G578" i="2"/>
  <c r="H578" i="2" s="1"/>
  <c r="I578" i="2" s="1"/>
  <c r="G577" i="2"/>
  <c r="H577" i="2" s="1"/>
  <c r="I577" i="2" s="1"/>
  <c r="G575" i="2"/>
  <c r="H575" i="2" s="1"/>
  <c r="I575" i="2" s="1"/>
  <c r="G576" i="2"/>
  <c r="H576" i="2" s="1"/>
  <c r="I576" i="2" s="1"/>
  <c r="G574" i="2"/>
  <c r="H574" i="2" s="1"/>
  <c r="I574" i="2" s="1"/>
  <c r="G573" i="2"/>
  <c r="H573" i="2" s="1"/>
  <c r="I573" i="2" s="1"/>
  <c r="G572" i="2"/>
  <c r="H572" i="2" s="1"/>
  <c r="I572" i="2" s="1"/>
  <c r="G571" i="2"/>
  <c r="H571" i="2" s="1"/>
  <c r="I571" i="2" s="1"/>
  <c r="G570" i="2"/>
  <c r="H570" i="2" s="1"/>
  <c r="I570" i="2" s="1"/>
  <c r="G569" i="2"/>
  <c r="H569" i="2" s="1"/>
  <c r="I569" i="2" s="1"/>
  <c r="G568" i="2"/>
  <c r="H568" i="2" s="1"/>
  <c r="I568" i="2" s="1"/>
  <c r="G567" i="2"/>
  <c r="H567" i="2" s="1"/>
  <c r="I567" i="2" s="1"/>
  <c r="G566" i="2"/>
  <c r="H566" i="2" s="1"/>
  <c r="I566" i="2" s="1"/>
  <c r="G565" i="2"/>
  <c r="H565" i="2" s="1"/>
  <c r="I565" i="2" s="1"/>
  <c r="G564" i="2"/>
  <c r="H564" i="2" s="1"/>
  <c r="I564" i="2" s="1"/>
  <c r="G563" i="2"/>
  <c r="H563" i="2" s="1"/>
  <c r="I563" i="2" s="1"/>
  <c r="G562" i="2"/>
  <c r="H562" i="2" s="1"/>
  <c r="I562" i="2" s="1"/>
  <c r="G561" i="2"/>
  <c r="H561" i="2" s="1"/>
  <c r="I561" i="2" s="1"/>
  <c r="G560" i="2"/>
  <c r="H560" i="2" s="1"/>
  <c r="I560" i="2" s="1"/>
  <c r="G559" i="2"/>
  <c r="H559" i="2" s="1"/>
  <c r="I559" i="2" s="1"/>
  <c r="G558" i="2"/>
  <c r="H558" i="2" s="1"/>
  <c r="I558" i="2" s="1"/>
  <c r="G557" i="2"/>
  <c r="H557" i="2" s="1"/>
  <c r="I557" i="2" s="1"/>
  <c r="G556" i="2"/>
  <c r="H556" i="2" s="1"/>
  <c r="I556" i="2" s="1"/>
  <c r="G554" i="2"/>
  <c r="H554" i="2" s="1"/>
  <c r="I554" i="2" s="1"/>
  <c r="G553" i="2"/>
  <c r="G552" i="2"/>
  <c r="H552" i="2" s="1"/>
  <c r="I552" i="2" s="1"/>
  <c r="G551" i="2"/>
  <c r="H551" i="2" s="1"/>
  <c r="I551" i="2" s="1"/>
  <c r="G549" i="2"/>
  <c r="H549" i="2" s="1"/>
  <c r="I549" i="2" s="1"/>
  <c r="G548" i="2"/>
  <c r="H548" i="2" s="1"/>
  <c r="I548" i="2" s="1"/>
  <c r="G547" i="2"/>
  <c r="H547" i="2" s="1"/>
  <c r="I547" i="2" s="1"/>
  <c r="G546" i="2"/>
  <c r="H546" i="2" s="1"/>
  <c r="I546" i="2" s="1"/>
  <c r="G545" i="2"/>
  <c r="H545" i="2" s="1"/>
  <c r="I545" i="2" s="1"/>
  <c r="G544" i="2"/>
  <c r="H544" i="2" s="1"/>
  <c r="I544" i="2" s="1"/>
  <c r="G543" i="2"/>
  <c r="H543" i="2" s="1"/>
  <c r="I543" i="2" s="1"/>
  <c r="G542" i="2"/>
  <c r="H542" i="2" s="1"/>
  <c r="I542" i="2" s="1"/>
  <c r="G541" i="2"/>
  <c r="H541" i="2" s="1"/>
  <c r="I541" i="2" s="1"/>
  <c r="G540" i="2"/>
  <c r="H540" i="2" s="1"/>
  <c r="I540" i="2" s="1"/>
  <c r="G539" i="2"/>
  <c r="H539" i="2" s="1"/>
  <c r="I539" i="2" s="1"/>
  <c r="G538" i="2"/>
  <c r="H538" i="2" s="1"/>
  <c r="I538" i="2" s="1"/>
  <c r="G537" i="2"/>
  <c r="H537" i="2" s="1"/>
  <c r="I537" i="2" s="1"/>
  <c r="G536" i="2"/>
  <c r="H536" i="2" s="1"/>
  <c r="I536" i="2" s="1"/>
  <c r="G535" i="2"/>
  <c r="H535" i="2" s="1"/>
  <c r="I535" i="2" s="1"/>
  <c r="G534" i="2"/>
  <c r="H534" i="2" s="1"/>
  <c r="I534" i="2" s="1"/>
  <c r="G533" i="2"/>
  <c r="H533" i="2" s="1"/>
  <c r="I533" i="2" s="1"/>
  <c r="G532" i="2"/>
  <c r="H532" i="2" s="1"/>
  <c r="I532" i="2" s="1"/>
  <c r="G531" i="2"/>
  <c r="H531" i="2" s="1"/>
  <c r="I531" i="2" s="1"/>
  <c r="G530" i="2"/>
  <c r="H530" i="2" s="1"/>
  <c r="I530" i="2" s="1"/>
  <c r="G529" i="2"/>
  <c r="H529" i="2" s="1"/>
  <c r="I529" i="2" s="1"/>
  <c r="G528" i="2"/>
  <c r="H528" i="2" s="1"/>
  <c r="I528" i="2" s="1"/>
  <c r="G527" i="2"/>
  <c r="G526" i="2"/>
  <c r="H526" i="2" s="1"/>
  <c r="I526" i="2" s="1"/>
  <c r="G525" i="2"/>
  <c r="H525" i="2" s="1"/>
  <c r="I525" i="2" s="1"/>
  <c r="G524" i="2"/>
  <c r="H524" i="2" s="1"/>
  <c r="I524" i="2" s="1"/>
  <c r="G523" i="2"/>
  <c r="H523" i="2" s="1"/>
  <c r="I523" i="2" s="1"/>
  <c r="G522" i="2"/>
  <c r="G521" i="2"/>
  <c r="H521" i="2" s="1"/>
  <c r="I521" i="2" s="1"/>
  <c r="G520" i="2"/>
  <c r="H520" i="2" s="1"/>
  <c r="I520" i="2" s="1"/>
  <c r="G519" i="2"/>
  <c r="G518" i="2"/>
  <c r="H518" i="2" s="1"/>
  <c r="I518" i="2" s="1"/>
  <c r="G517" i="2"/>
  <c r="H517" i="2" s="1"/>
  <c r="I517" i="2" s="1"/>
  <c r="G516" i="2"/>
  <c r="H516" i="2" s="1"/>
  <c r="I516" i="2" s="1"/>
  <c r="G515" i="2"/>
  <c r="G514" i="2"/>
  <c r="G513" i="2"/>
  <c r="G511" i="2"/>
  <c r="H511" i="2" s="1"/>
  <c r="I511" i="2" s="1"/>
  <c r="G510" i="2"/>
  <c r="H510" i="2" s="1"/>
  <c r="I510" i="2" s="1"/>
  <c r="G509" i="2"/>
  <c r="H509" i="2" s="1"/>
  <c r="I509" i="2" s="1"/>
  <c r="G508" i="2"/>
  <c r="H508" i="2" s="1"/>
  <c r="I508" i="2" s="1"/>
  <c r="G507" i="2"/>
  <c r="H507" i="2" s="1"/>
  <c r="I507" i="2" s="1"/>
  <c r="G506" i="2"/>
  <c r="H506" i="2" s="1"/>
  <c r="I506" i="2" s="1"/>
  <c r="G505" i="2"/>
  <c r="H505" i="2" s="1"/>
  <c r="I505" i="2" s="1"/>
  <c r="G504" i="2"/>
  <c r="H504" i="2" s="1"/>
  <c r="I504" i="2" s="1"/>
  <c r="G503" i="2"/>
  <c r="H503" i="2" s="1"/>
  <c r="I503" i="2" s="1"/>
  <c r="G502" i="2"/>
  <c r="H502" i="2" s="1"/>
  <c r="I502" i="2" s="1"/>
  <c r="G501" i="2"/>
  <c r="H501" i="2" s="1"/>
  <c r="I501" i="2" s="1"/>
  <c r="G500" i="2"/>
  <c r="H500" i="2" s="1"/>
  <c r="I500" i="2" s="1"/>
  <c r="G499" i="2"/>
  <c r="H499" i="2" s="1"/>
  <c r="I499" i="2" s="1"/>
  <c r="G498" i="2"/>
  <c r="H498" i="2" s="1"/>
  <c r="I498" i="2" s="1"/>
  <c r="G497" i="2"/>
  <c r="H497" i="2" s="1"/>
  <c r="I497" i="2" s="1"/>
  <c r="G496" i="2"/>
  <c r="H496" i="2" s="1"/>
  <c r="I496" i="2" s="1"/>
  <c r="G495" i="2"/>
  <c r="H495" i="2" s="1"/>
  <c r="I495" i="2" s="1"/>
  <c r="G494" i="2"/>
  <c r="H494" i="2" s="1"/>
  <c r="I494" i="2" s="1"/>
  <c r="G493" i="2"/>
  <c r="G492" i="2"/>
  <c r="H492" i="2" s="1"/>
  <c r="I492" i="2" s="1"/>
  <c r="G491" i="2"/>
  <c r="H491" i="2" s="1"/>
  <c r="I491" i="2" s="1"/>
  <c r="G490" i="2"/>
  <c r="H490" i="2" s="1"/>
  <c r="I490" i="2" s="1"/>
  <c r="G489" i="2"/>
  <c r="H489" i="2" s="1"/>
  <c r="I489" i="2" s="1"/>
  <c r="G488" i="2"/>
  <c r="H488" i="2" s="1"/>
  <c r="I488" i="2" s="1"/>
  <c r="G487" i="2"/>
  <c r="G486" i="2"/>
  <c r="H486" i="2" s="1"/>
  <c r="I486" i="2" s="1"/>
  <c r="G485" i="2"/>
  <c r="H485" i="2" s="1"/>
  <c r="I485" i="2" s="1"/>
  <c r="G484" i="2"/>
  <c r="H484" i="2" s="1"/>
  <c r="I484" i="2" s="1"/>
  <c r="G483" i="2"/>
  <c r="H483" i="2" s="1"/>
  <c r="I483" i="2" s="1"/>
  <c r="G482" i="2"/>
  <c r="H482" i="2" s="1"/>
  <c r="I482" i="2" s="1"/>
  <c r="G481" i="2"/>
  <c r="H481" i="2" s="1"/>
  <c r="I481" i="2" s="1"/>
  <c r="G480" i="2"/>
  <c r="H480" i="2" s="1"/>
  <c r="I480" i="2" s="1"/>
  <c r="G479" i="2"/>
  <c r="H479" i="2" s="1"/>
  <c r="I479" i="2" s="1"/>
  <c r="G478" i="2"/>
  <c r="H478" i="2" s="1"/>
  <c r="I478" i="2" s="1"/>
  <c r="G477" i="2"/>
  <c r="H477" i="2" s="1"/>
  <c r="I477" i="2" s="1"/>
  <c r="G473" i="2"/>
  <c r="H473" i="2" s="1"/>
  <c r="I473" i="2" s="1"/>
  <c r="G471" i="2"/>
  <c r="H471" i="2" s="1"/>
  <c r="I471" i="2" s="1"/>
  <c r="G470" i="2"/>
  <c r="H470" i="2" s="1"/>
  <c r="I470" i="2" s="1"/>
  <c r="G468" i="2"/>
  <c r="G467" i="2"/>
  <c r="H467" i="2" s="1"/>
  <c r="I467" i="2" s="1"/>
  <c r="G466" i="2"/>
  <c r="G465" i="2"/>
  <c r="H465" i="2" s="1"/>
  <c r="I465" i="2" s="1"/>
  <c r="G463" i="2"/>
  <c r="H463" i="2" s="1"/>
  <c r="I463" i="2" s="1"/>
  <c r="G462" i="2"/>
  <c r="H462" i="2" s="1"/>
  <c r="I462" i="2" s="1"/>
  <c r="G460" i="2"/>
  <c r="H460" i="2" s="1"/>
  <c r="I460" i="2" s="1"/>
  <c r="G459" i="2"/>
  <c r="H459" i="2" s="1"/>
  <c r="I459" i="2" s="1"/>
  <c r="G458" i="2"/>
  <c r="G457" i="2"/>
  <c r="H457" i="2" s="1"/>
  <c r="I457" i="2" s="1"/>
  <c r="G456" i="2"/>
  <c r="H456" i="2" s="1"/>
  <c r="I456" i="2" s="1"/>
  <c r="G455" i="2"/>
  <c r="H455" i="2" s="1"/>
  <c r="I455" i="2" s="1"/>
  <c r="G454" i="2"/>
  <c r="H454" i="2" s="1"/>
  <c r="I454" i="2" s="1"/>
  <c r="G453" i="2"/>
  <c r="H453" i="2" s="1"/>
  <c r="I453" i="2" s="1"/>
  <c r="G452" i="2"/>
  <c r="G451" i="2"/>
  <c r="H451" i="2" s="1"/>
  <c r="I451" i="2" s="1"/>
  <c r="G449" i="2"/>
  <c r="H449" i="2" s="1"/>
  <c r="I449" i="2" s="1"/>
  <c r="G448" i="2"/>
  <c r="H448" i="2" s="1"/>
  <c r="I448" i="2" s="1"/>
  <c r="G447" i="2"/>
  <c r="H447" i="2" s="1"/>
  <c r="I447" i="2" s="1"/>
  <c r="G446" i="2"/>
  <c r="H446" i="2" s="1"/>
  <c r="I446" i="2" s="1"/>
  <c r="G445" i="2"/>
  <c r="H445" i="2" s="1"/>
  <c r="I445" i="2" s="1"/>
  <c r="G444" i="2"/>
  <c r="H444" i="2" s="1"/>
  <c r="I444" i="2" s="1"/>
  <c r="G442" i="2"/>
  <c r="G441" i="2"/>
  <c r="H441" i="2" s="1"/>
  <c r="I441" i="2" s="1"/>
  <c r="G439" i="2"/>
  <c r="H439" i="2" s="1"/>
  <c r="I439" i="2" s="1"/>
  <c r="G438" i="2"/>
  <c r="H438" i="2" s="1"/>
  <c r="I438" i="2" s="1"/>
  <c r="G437" i="2"/>
  <c r="H437" i="2" s="1"/>
  <c r="I437" i="2" s="1"/>
  <c r="G436" i="2"/>
  <c r="H436" i="2" s="1"/>
  <c r="I436" i="2" s="1"/>
  <c r="G432" i="2"/>
  <c r="H432" i="2" s="1"/>
  <c r="I432" i="2" s="1"/>
  <c r="G431" i="2"/>
  <c r="H431" i="2" s="1"/>
  <c r="I431" i="2" s="1"/>
  <c r="G430" i="2"/>
  <c r="H430" i="2" s="1"/>
  <c r="I430" i="2" s="1"/>
  <c r="G429" i="2"/>
  <c r="H429" i="2" s="1"/>
  <c r="I429" i="2" s="1"/>
  <c r="G428" i="2"/>
  <c r="H428" i="2" s="1"/>
  <c r="I428" i="2" s="1"/>
  <c r="G427" i="2"/>
  <c r="H427" i="2" s="1"/>
  <c r="I427" i="2" s="1"/>
  <c r="G426" i="2"/>
  <c r="H426" i="2" s="1"/>
  <c r="I426" i="2" s="1"/>
  <c r="G425" i="2"/>
  <c r="H425" i="2" s="1"/>
  <c r="I425" i="2" s="1"/>
  <c r="G424" i="2"/>
  <c r="H424" i="2" s="1"/>
  <c r="I424" i="2" s="1"/>
  <c r="G423" i="2"/>
  <c r="H423" i="2" s="1"/>
  <c r="I423" i="2" s="1"/>
  <c r="G422" i="2"/>
  <c r="G421" i="2"/>
  <c r="H421" i="2" s="1"/>
  <c r="I421" i="2" s="1"/>
  <c r="G418" i="2"/>
  <c r="H418" i="2" s="1"/>
  <c r="I418" i="2" s="1"/>
  <c r="G417" i="2"/>
  <c r="H417" i="2" s="1"/>
  <c r="I417" i="2" s="1"/>
  <c r="G416" i="2"/>
  <c r="H416" i="2" s="1"/>
  <c r="I416" i="2" s="1"/>
  <c r="G415" i="2"/>
  <c r="H415" i="2" s="1"/>
  <c r="I415" i="2" s="1"/>
  <c r="G414" i="2"/>
  <c r="H414" i="2" s="1"/>
  <c r="I414" i="2" s="1"/>
  <c r="G413" i="2"/>
  <c r="H413" i="2" s="1"/>
  <c r="I413" i="2" s="1"/>
  <c r="G412" i="2"/>
  <c r="H412" i="2" s="1"/>
  <c r="I412" i="2" s="1"/>
  <c r="G410" i="2"/>
  <c r="H410" i="2" s="1"/>
  <c r="I410" i="2" s="1"/>
  <c r="G408" i="2"/>
  <c r="I408" i="2" s="1"/>
  <c r="G407" i="2"/>
  <c r="H407" i="2" s="1"/>
  <c r="I407" i="2" s="1"/>
  <c r="G406" i="2"/>
  <c r="H406" i="2" s="1"/>
  <c r="I406" i="2" s="1"/>
  <c r="G405" i="2"/>
  <c r="H405" i="2" s="1"/>
  <c r="I405" i="2" s="1"/>
  <c r="G404" i="2"/>
  <c r="H404" i="2" s="1"/>
  <c r="I404" i="2" s="1"/>
  <c r="G403" i="2"/>
  <c r="G402" i="2"/>
  <c r="H402" i="2" s="1"/>
  <c r="I402" i="2" s="1"/>
  <c r="G401" i="2"/>
  <c r="H401" i="2" s="1"/>
  <c r="I401" i="2" s="1"/>
  <c r="G400" i="2"/>
  <c r="H400" i="2" s="1"/>
  <c r="I400" i="2" s="1"/>
  <c r="G399" i="2"/>
  <c r="H399" i="2" s="1"/>
  <c r="I399" i="2" s="1"/>
  <c r="G398" i="2"/>
  <c r="H398" i="2" s="1"/>
  <c r="I398" i="2" s="1"/>
  <c r="G397" i="2"/>
  <c r="H397" i="2" s="1"/>
  <c r="I397" i="2" s="1"/>
  <c r="G396" i="2"/>
  <c r="H396" i="2" s="1"/>
  <c r="I396" i="2" s="1"/>
  <c r="G395" i="2"/>
  <c r="H395" i="2" s="1"/>
  <c r="I395" i="2" s="1"/>
  <c r="G394" i="2"/>
  <c r="H394" i="2" s="1"/>
  <c r="I394" i="2" s="1"/>
  <c r="G393" i="2"/>
  <c r="H393" i="2" s="1"/>
  <c r="I393" i="2" s="1"/>
  <c r="G392" i="2"/>
  <c r="H392" i="2" s="1"/>
  <c r="I392" i="2" s="1"/>
  <c r="G391" i="2"/>
  <c r="H391" i="2" s="1"/>
  <c r="I391" i="2" s="1"/>
  <c r="G390" i="2"/>
  <c r="H390" i="2" s="1"/>
  <c r="I390" i="2" s="1"/>
  <c r="G389" i="2"/>
  <c r="H389" i="2" s="1"/>
  <c r="I389" i="2" s="1"/>
  <c r="G388" i="2"/>
  <c r="H388" i="2" s="1"/>
  <c r="I388" i="2" s="1"/>
  <c r="G387" i="2"/>
  <c r="G386" i="2"/>
  <c r="H386" i="2" s="1"/>
  <c r="I386" i="2" s="1"/>
  <c r="G385" i="2"/>
  <c r="H385" i="2" s="1"/>
  <c r="I385" i="2" s="1"/>
  <c r="G384" i="2"/>
  <c r="H384" i="2" s="1"/>
  <c r="I384" i="2" s="1"/>
  <c r="G383" i="2"/>
  <c r="H383" i="2" s="1"/>
  <c r="I383" i="2" s="1"/>
  <c r="G382" i="2"/>
  <c r="H382" i="2" s="1"/>
  <c r="I382" i="2" s="1"/>
  <c r="G381" i="2"/>
  <c r="H381" i="2" s="1"/>
  <c r="I381" i="2" s="1"/>
  <c r="G380" i="2"/>
  <c r="H380" i="2" s="1"/>
  <c r="I380" i="2" s="1"/>
  <c r="G379" i="2"/>
  <c r="H379" i="2" s="1"/>
  <c r="I379" i="2" s="1"/>
  <c r="G377" i="2"/>
  <c r="H377" i="2" s="1"/>
  <c r="I377" i="2" s="1"/>
  <c r="G376" i="2"/>
  <c r="H376" i="2" s="1"/>
  <c r="I376" i="2" s="1"/>
  <c r="G375" i="2"/>
  <c r="H375" i="2" s="1"/>
  <c r="I375" i="2" s="1"/>
  <c r="G374" i="2"/>
  <c r="H374" i="2" s="1"/>
  <c r="I374" i="2" s="1"/>
  <c r="G373" i="2"/>
  <c r="H373" i="2" s="1"/>
  <c r="I373" i="2" s="1"/>
  <c r="G371" i="2"/>
  <c r="H371" i="2" s="1"/>
  <c r="I371" i="2" s="1"/>
  <c r="G370" i="2"/>
  <c r="H370" i="2" s="1"/>
  <c r="I370" i="2" s="1"/>
  <c r="G366" i="2"/>
  <c r="H366" i="2" s="1"/>
  <c r="I366" i="2" s="1"/>
  <c r="G365" i="2"/>
  <c r="H365" i="2" s="1"/>
  <c r="I365" i="2" s="1"/>
  <c r="G364" i="2"/>
  <c r="H364" i="2" s="1"/>
  <c r="I364" i="2" s="1"/>
  <c r="G363" i="2"/>
  <c r="H363" i="2" s="1"/>
  <c r="I363" i="2" s="1"/>
  <c r="G361" i="2"/>
  <c r="H361" i="2" s="1"/>
  <c r="I361" i="2" s="1"/>
  <c r="G360" i="2"/>
  <c r="H360" i="2" s="1"/>
  <c r="I360" i="2" s="1"/>
  <c r="G358" i="2"/>
  <c r="H358" i="2" s="1"/>
  <c r="I358" i="2" s="1"/>
  <c r="G357" i="2"/>
  <c r="H357" i="2" s="1"/>
  <c r="I357" i="2" s="1"/>
  <c r="G356" i="2"/>
  <c r="G355" i="2"/>
  <c r="H355" i="2" s="1"/>
  <c r="I355" i="2" s="1"/>
  <c r="G352" i="2"/>
  <c r="H352" i="2" s="1"/>
  <c r="I352" i="2" s="1"/>
  <c r="G351" i="2"/>
  <c r="H351" i="2" s="1"/>
  <c r="I351" i="2" s="1"/>
  <c r="G350" i="2"/>
  <c r="H350" i="2" s="1"/>
  <c r="I350" i="2" s="1"/>
  <c r="G349" i="2"/>
  <c r="G348" i="2"/>
  <c r="H348" i="2" s="1"/>
  <c r="I348" i="2" s="1"/>
  <c r="G347" i="2"/>
  <c r="H347" i="2" s="1"/>
  <c r="I347" i="2" s="1"/>
  <c r="G346" i="2"/>
  <c r="H346" i="2" s="1"/>
  <c r="I346" i="2" s="1"/>
  <c r="G345" i="2"/>
  <c r="H345" i="2" s="1"/>
  <c r="I345" i="2" s="1"/>
  <c r="G344" i="2"/>
  <c r="H344" i="2" s="1"/>
  <c r="I344" i="2" s="1"/>
  <c r="G343" i="2"/>
  <c r="H343" i="2" s="1"/>
  <c r="I343" i="2" s="1"/>
  <c r="G341" i="2"/>
  <c r="H341" i="2" s="1"/>
  <c r="I341" i="2" s="1"/>
  <c r="G340" i="2"/>
  <c r="H340" i="2" s="1"/>
  <c r="I340" i="2" s="1"/>
  <c r="G339" i="2"/>
  <c r="H339" i="2" s="1"/>
  <c r="I339" i="2" s="1"/>
  <c r="G338" i="2"/>
  <c r="H338" i="2" s="1"/>
  <c r="I338" i="2" s="1"/>
  <c r="G336" i="2"/>
  <c r="H336" i="2" s="1"/>
  <c r="I336" i="2" s="1"/>
  <c r="G335" i="2"/>
  <c r="H335" i="2" s="1"/>
  <c r="I335" i="2" s="1"/>
  <c r="G334" i="2"/>
  <c r="H334" i="2" s="1"/>
  <c r="I334" i="2" s="1"/>
  <c r="G333" i="2"/>
  <c r="H333" i="2" s="1"/>
  <c r="I333" i="2" s="1"/>
  <c r="G332" i="2"/>
  <c r="H332" i="2" s="1"/>
  <c r="I332" i="2" s="1"/>
  <c r="G331" i="2"/>
  <c r="H331" i="2" s="1"/>
  <c r="I331" i="2" s="1"/>
  <c r="G330" i="2"/>
  <c r="H330" i="2" s="1"/>
  <c r="I330" i="2" s="1"/>
  <c r="G329" i="2"/>
  <c r="H329" i="2" s="1"/>
  <c r="I329" i="2" s="1"/>
  <c r="G328" i="2"/>
  <c r="G327" i="2"/>
  <c r="G326" i="2"/>
  <c r="G325" i="2"/>
  <c r="H325" i="2" s="1"/>
  <c r="I325" i="2" s="1"/>
  <c r="G324" i="2"/>
  <c r="H324" i="2" s="1"/>
  <c r="I324" i="2" s="1"/>
  <c r="G323" i="2"/>
  <c r="H323" i="2" s="1"/>
  <c r="I323" i="2" s="1"/>
  <c r="G322" i="2"/>
  <c r="G321" i="2"/>
  <c r="H321" i="2" s="1"/>
  <c r="I321" i="2" s="1"/>
  <c r="G320" i="2"/>
  <c r="H320" i="2" s="1"/>
  <c r="I320" i="2" s="1"/>
  <c r="G319" i="2"/>
  <c r="H319" i="2" s="1"/>
  <c r="I319" i="2" s="1"/>
  <c r="G318" i="2"/>
  <c r="H318" i="2" s="1"/>
  <c r="I318" i="2" s="1"/>
  <c r="G317" i="2"/>
  <c r="H317" i="2" s="1"/>
  <c r="I317" i="2" s="1"/>
  <c r="G314" i="2"/>
  <c r="G313" i="2"/>
  <c r="G312" i="2"/>
  <c r="H312" i="2" s="1"/>
  <c r="I312" i="2" s="1"/>
  <c r="G311" i="2"/>
  <c r="H311" i="2" s="1"/>
  <c r="I311" i="2" s="1"/>
  <c r="G310" i="2"/>
  <c r="G308" i="2"/>
  <c r="I308" i="2" s="1"/>
  <c r="G309" i="2"/>
  <c r="H309" i="2" s="1"/>
  <c r="I309" i="2" s="1"/>
  <c r="G307" i="2"/>
  <c r="G306" i="2"/>
  <c r="G305" i="2"/>
  <c r="H305" i="2" s="1"/>
  <c r="I305" i="2" s="1"/>
  <c r="G304" i="2"/>
  <c r="G302" i="2"/>
  <c r="G300" i="2"/>
  <c r="H300" i="2" s="1"/>
  <c r="I300" i="2" s="1"/>
  <c r="G299" i="2"/>
  <c r="H299" i="2" s="1"/>
  <c r="I299" i="2" s="1"/>
  <c r="G298" i="2"/>
  <c r="H298" i="2" s="1"/>
  <c r="I298" i="2" s="1"/>
  <c r="G297" i="2"/>
  <c r="H297" i="2" s="1"/>
  <c r="I297" i="2" s="1"/>
  <c r="G295" i="2"/>
  <c r="H295" i="2" s="1"/>
  <c r="I295" i="2" s="1"/>
  <c r="G294" i="2"/>
  <c r="H294" i="2" s="1"/>
  <c r="I294" i="2" s="1"/>
  <c r="G293" i="2"/>
  <c r="H293" i="2" s="1"/>
  <c r="I293" i="2" s="1"/>
  <c r="G292" i="2"/>
  <c r="H292" i="2" s="1"/>
  <c r="I292" i="2" s="1"/>
  <c r="G291" i="2"/>
  <c r="H291" i="2" s="1"/>
  <c r="I291" i="2" s="1"/>
  <c r="G290" i="2"/>
  <c r="H290" i="2" s="1"/>
  <c r="I290" i="2" s="1"/>
  <c r="G289" i="2"/>
  <c r="H289" i="2" s="1"/>
  <c r="I289" i="2" s="1"/>
  <c r="G288" i="2"/>
  <c r="H288" i="2" s="1"/>
  <c r="I288" i="2" s="1"/>
  <c r="G284" i="2"/>
  <c r="H284" i="2" s="1"/>
  <c r="I284" i="2" s="1"/>
  <c r="G282" i="2"/>
  <c r="G281" i="2"/>
  <c r="G278" i="2"/>
  <c r="H278" i="2" s="1"/>
  <c r="I278" i="2" s="1"/>
  <c r="G276" i="2"/>
  <c r="H276" i="2" s="1"/>
  <c r="I276" i="2" s="1"/>
  <c r="G274" i="2"/>
  <c r="H274" i="2" s="1"/>
  <c r="I274" i="2" s="1"/>
  <c r="G273" i="2"/>
  <c r="H273" i="2" s="1"/>
  <c r="I273" i="2" s="1"/>
  <c r="G272" i="2"/>
  <c r="H272" i="2" s="1"/>
  <c r="I272" i="2" s="1"/>
  <c r="G271" i="2"/>
  <c r="H271" i="2" s="1"/>
  <c r="I271" i="2" s="1"/>
  <c r="G269" i="2"/>
  <c r="H269" i="2" s="1"/>
  <c r="I269" i="2" s="1"/>
  <c r="G268" i="2"/>
  <c r="H268" i="2" s="1"/>
  <c r="I268" i="2" s="1"/>
  <c r="G267" i="2"/>
  <c r="H267" i="2" s="1"/>
  <c r="I267" i="2" s="1"/>
  <c r="G266" i="2"/>
  <c r="H266" i="2" s="1"/>
  <c r="I266" i="2" s="1"/>
  <c r="G265" i="2"/>
  <c r="H265" i="2" s="1"/>
  <c r="I265" i="2" s="1"/>
  <c r="G264" i="2"/>
  <c r="H264" i="2" s="1"/>
  <c r="I264" i="2" s="1"/>
  <c r="G263" i="2"/>
  <c r="H263" i="2" s="1"/>
  <c r="I263" i="2" s="1"/>
  <c r="G262" i="2"/>
  <c r="H262" i="2" s="1"/>
  <c r="I262" i="2" s="1"/>
  <c r="G261" i="2"/>
  <c r="H261" i="2" s="1"/>
  <c r="I261" i="2" s="1"/>
  <c r="G260" i="2"/>
  <c r="H260" i="2" s="1"/>
  <c r="I260" i="2" s="1"/>
  <c r="G259" i="2"/>
  <c r="H259" i="2" s="1"/>
  <c r="I259" i="2" s="1"/>
  <c r="G258" i="2"/>
  <c r="H258" i="2" s="1"/>
  <c r="I258" i="2" s="1"/>
  <c r="G257" i="2"/>
  <c r="H257" i="2" s="1"/>
  <c r="I257" i="2" s="1"/>
  <c r="G256" i="2"/>
  <c r="H256" i="2" s="1"/>
  <c r="I256" i="2" s="1"/>
  <c r="G255" i="2"/>
  <c r="H255" i="2" s="1"/>
  <c r="I255" i="2" s="1"/>
  <c r="G254" i="2"/>
  <c r="H254" i="2" s="1"/>
  <c r="I254" i="2" s="1"/>
  <c r="G253" i="2"/>
  <c r="H253" i="2" s="1"/>
  <c r="I253" i="2" s="1"/>
  <c r="G252" i="2"/>
  <c r="H252" i="2" s="1"/>
  <c r="I252" i="2" s="1"/>
  <c r="G251" i="2"/>
  <c r="H251" i="2" s="1"/>
  <c r="I251" i="2" s="1"/>
  <c r="G250" i="2"/>
  <c r="H250" i="2" s="1"/>
  <c r="I250" i="2" s="1"/>
  <c r="G249" i="2"/>
  <c r="G247" i="2"/>
  <c r="H247" i="2" s="1"/>
  <c r="I247" i="2" s="1"/>
  <c r="G246" i="2"/>
  <c r="H246" i="2" s="1"/>
  <c r="I246" i="2" s="1"/>
  <c r="G245" i="2"/>
  <c r="G244" i="2"/>
  <c r="G243" i="2"/>
  <c r="G242" i="2"/>
  <c r="G241" i="2"/>
  <c r="G239" i="2"/>
  <c r="G238" i="2"/>
  <c r="G237" i="2"/>
  <c r="G235" i="2"/>
  <c r="H235" i="2" s="1"/>
  <c r="I235" i="2" s="1"/>
  <c r="G232" i="2"/>
  <c r="H232" i="2" s="1"/>
  <c r="I232" i="2" s="1"/>
  <c r="G231" i="2"/>
  <c r="H231" i="2" s="1"/>
  <c r="I231" i="2" s="1"/>
  <c r="G229" i="2"/>
  <c r="G228" i="2"/>
  <c r="H228" i="2" s="1"/>
  <c r="I228" i="2" s="1"/>
  <c r="G226" i="2"/>
  <c r="G225" i="2"/>
  <c r="G224" i="2"/>
  <c r="G223" i="2"/>
  <c r="G221" i="2"/>
  <c r="G220" i="2"/>
  <c r="G219" i="2"/>
  <c r="G218" i="2"/>
  <c r="H218" i="2" s="1"/>
  <c r="I218" i="2" s="1"/>
  <c r="G217" i="2"/>
  <c r="H217" i="2" s="1"/>
  <c r="I217" i="2" s="1"/>
  <c r="G216" i="2"/>
  <c r="H216" i="2" s="1"/>
  <c r="I216" i="2" s="1"/>
  <c r="G214" i="2"/>
  <c r="H214" i="2" s="1"/>
  <c r="I214" i="2" s="1"/>
  <c r="G212" i="2"/>
  <c r="H212" i="2" s="1"/>
  <c r="I212" i="2" s="1"/>
  <c r="G210" i="2"/>
  <c r="H210" i="2" s="1"/>
  <c r="I210" i="2" s="1"/>
  <c r="G209" i="2"/>
  <c r="G208" i="2"/>
  <c r="G205" i="2"/>
  <c r="H205" i="2" s="1"/>
  <c r="I205" i="2" s="1"/>
  <c r="G204" i="2"/>
  <c r="H204" i="2" s="1"/>
  <c r="I204" i="2" s="1"/>
  <c r="G203" i="2"/>
  <c r="H203" i="2" s="1"/>
  <c r="I203" i="2" s="1"/>
  <c r="G201" i="2"/>
  <c r="H201" i="2" s="1"/>
  <c r="I201" i="2" s="1"/>
  <c r="G200" i="2"/>
  <c r="G199" i="2"/>
  <c r="H199" i="2" s="1"/>
  <c r="I199" i="2" s="1"/>
  <c r="G198" i="2"/>
  <c r="H198" i="2" s="1"/>
  <c r="I198" i="2" s="1"/>
  <c r="G197" i="2"/>
  <c r="H197" i="2" s="1"/>
  <c r="I197" i="2" s="1"/>
  <c r="G195" i="2"/>
  <c r="H195" i="2" s="1"/>
  <c r="I195" i="2" s="1"/>
  <c r="G193" i="2"/>
  <c r="H193" i="2" s="1"/>
  <c r="I193" i="2" s="1"/>
  <c r="G192" i="2"/>
  <c r="H192" i="2" s="1"/>
  <c r="I192" i="2" s="1"/>
  <c r="G191" i="2"/>
  <c r="H191" i="2" s="1"/>
  <c r="I191" i="2" s="1"/>
  <c r="G190" i="2"/>
  <c r="H190" i="2" s="1"/>
  <c r="I190" i="2" s="1"/>
  <c r="G189" i="2"/>
  <c r="H189" i="2" s="1"/>
  <c r="I189" i="2" s="1"/>
  <c r="G187" i="2"/>
  <c r="H187" i="2" s="1"/>
  <c r="I187" i="2" s="1"/>
  <c r="G186" i="2"/>
  <c r="H186" i="2" s="1"/>
  <c r="I186" i="2" s="1"/>
  <c r="G185" i="2"/>
  <c r="H185" i="2" s="1"/>
  <c r="I185" i="2" s="1"/>
  <c r="G184" i="2"/>
  <c r="H184" i="2" s="1"/>
  <c r="I184" i="2" s="1"/>
  <c r="G183" i="2"/>
  <c r="H183" i="2" s="1"/>
  <c r="I183" i="2" s="1"/>
  <c r="G182" i="2"/>
  <c r="G181" i="2"/>
  <c r="G180" i="2"/>
  <c r="H180" i="2" s="1"/>
  <c r="I180" i="2" s="1"/>
  <c r="G179" i="2"/>
  <c r="H179" i="2" s="1"/>
  <c r="I179" i="2" s="1"/>
  <c r="G178" i="2"/>
  <c r="H178" i="2" s="1"/>
  <c r="I178" i="2" s="1"/>
  <c r="G177" i="2"/>
  <c r="G176" i="2"/>
  <c r="H176" i="2" s="1"/>
  <c r="I176" i="2" s="1"/>
  <c r="G175" i="2"/>
  <c r="H175" i="2" s="1"/>
  <c r="I175" i="2" s="1"/>
  <c r="G174" i="2"/>
  <c r="H174" i="2" s="1"/>
  <c r="I174" i="2" s="1"/>
  <c r="G173" i="2"/>
  <c r="H173" i="2" s="1"/>
  <c r="I173" i="2" s="1"/>
  <c r="G172" i="2"/>
  <c r="H172" i="2" s="1"/>
  <c r="I172" i="2" s="1"/>
  <c r="G171" i="2"/>
  <c r="H171" i="2" s="1"/>
  <c r="I171" i="2" s="1"/>
  <c r="G170" i="2"/>
  <c r="H170" i="2" s="1"/>
  <c r="I170" i="2" s="1"/>
  <c r="G169" i="2"/>
  <c r="H169" i="2" s="1"/>
  <c r="I169" i="2" s="1"/>
  <c r="G168" i="2"/>
  <c r="H168" i="2" s="1"/>
  <c r="I168" i="2" s="1"/>
  <c r="G167" i="2"/>
  <c r="H167" i="2" s="1"/>
  <c r="I167" i="2" s="1"/>
  <c r="G165" i="2"/>
  <c r="H165" i="2" s="1"/>
  <c r="I165" i="2" s="1"/>
  <c r="G164" i="2"/>
  <c r="H164" i="2" s="1"/>
  <c r="I164" i="2" s="1"/>
  <c r="G163" i="2"/>
  <c r="H163" i="2" s="1"/>
  <c r="I163" i="2" s="1"/>
  <c r="G162" i="2"/>
  <c r="H162" i="2" s="1"/>
  <c r="I162" i="2" s="1"/>
  <c r="G161" i="2"/>
  <c r="H161" i="2" s="1"/>
  <c r="I161" i="2" s="1"/>
  <c r="G160" i="2"/>
  <c r="H160" i="2" s="1"/>
  <c r="I160" i="2" s="1"/>
  <c r="G159" i="2"/>
  <c r="H159" i="2" s="1"/>
  <c r="I159" i="2" s="1"/>
  <c r="G158" i="2"/>
  <c r="H158" i="2" s="1"/>
  <c r="I158" i="2" s="1"/>
  <c r="G157" i="2"/>
  <c r="H157" i="2" s="1"/>
  <c r="I157" i="2" s="1"/>
  <c r="G154" i="2"/>
  <c r="H154" i="2" s="1"/>
  <c r="I154" i="2" s="1"/>
  <c r="G152" i="2"/>
  <c r="H152" i="2" s="1"/>
  <c r="I152" i="2" s="1"/>
  <c r="G150" i="2"/>
  <c r="G149" i="2"/>
  <c r="H149" i="2" s="1"/>
  <c r="I149" i="2" s="1"/>
  <c r="G147" i="2"/>
  <c r="H147" i="2" s="1"/>
  <c r="I147" i="2" s="1"/>
  <c r="G146" i="2"/>
  <c r="H146" i="2" s="1"/>
  <c r="I146" i="2" s="1"/>
  <c r="G145" i="2"/>
  <c r="H145" i="2" s="1"/>
  <c r="I145" i="2" s="1"/>
  <c r="G144" i="2"/>
  <c r="H144" i="2" s="1"/>
  <c r="I144" i="2" s="1"/>
  <c r="G143" i="2"/>
  <c r="H143" i="2" s="1"/>
  <c r="I143" i="2" s="1"/>
  <c r="G142" i="2"/>
  <c r="H142" i="2" s="1"/>
  <c r="I142" i="2" s="1"/>
  <c r="G141" i="2"/>
  <c r="H141" i="2" s="1"/>
  <c r="I141" i="2" s="1"/>
  <c r="G140" i="2"/>
  <c r="H140" i="2" s="1"/>
  <c r="I140" i="2" s="1"/>
  <c r="G139" i="2"/>
  <c r="H139" i="2" s="1"/>
  <c r="I139" i="2" s="1"/>
  <c r="G138" i="2"/>
  <c r="H138" i="2" s="1"/>
  <c r="I138" i="2" s="1"/>
  <c r="G137" i="2"/>
  <c r="H137" i="2" s="1"/>
  <c r="I137" i="2" s="1"/>
  <c r="G136" i="2"/>
  <c r="H136" i="2" s="1"/>
  <c r="I136" i="2" s="1"/>
  <c r="G135" i="2"/>
  <c r="H135" i="2" s="1"/>
  <c r="I135" i="2" s="1"/>
  <c r="G134" i="2"/>
  <c r="H134" i="2" s="1"/>
  <c r="I134" i="2" s="1"/>
  <c r="G133" i="2"/>
  <c r="H133" i="2" s="1"/>
  <c r="I133" i="2" s="1"/>
  <c r="G125" i="2"/>
  <c r="H125" i="2" s="1"/>
  <c r="I125" i="2" s="1"/>
  <c r="G124" i="2"/>
  <c r="H124" i="2" s="1"/>
  <c r="I124" i="2" s="1"/>
  <c r="G123" i="2"/>
  <c r="G121" i="2"/>
  <c r="H121" i="2" s="1"/>
  <c r="I121" i="2" s="1"/>
  <c r="G120" i="2"/>
  <c r="H120" i="2" s="1"/>
  <c r="I120" i="2" s="1"/>
  <c r="G119" i="2"/>
  <c r="H119" i="2" s="1"/>
  <c r="I119" i="2" s="1"/>
  <c r="G115" i="2"/>
  <c r="G113" i="2"/>
  <c r="H113" i="2" s="1"/>
  <c r="I113" i="2" s="1"/>
  <c r="G112" i="2"/>
  <c r="H112" i="2" s="1"/>
  <c r="I112" i="2" s="1"/>
  <c r="G111" i="2"/>
  <c r="H111" i="2" s="1"/>
  <c r="I111" i="2" s="1"/>
  <c r="G110" i="2"/>
  <c r="H110" i="2" s="1"/>
  <c r="I110" i="2" s="1"/>
  <c r="G109" i="2"/>
  <c r="G108" i="2"/>
  <c r="H108" i="2" s="1"/>
  <c r="I108" i="2" s="1"/>
  <c r="G107" i="2"/>
  <c r="H107" i="2" s="1"/>
  <c r="I107" i="2" s="1"/>
  <c r="G106" i="2"/>
  <c r="H106" i="2" s="1"/>
  <c r="I106" i="2" s="1"/>
  <c r="G105" i="2"/>
  <c r="H105" i="2" s="1"/>
  <c r="I105" i="2" s="1"/>
  <c r="G104" i="2"/>
  <c r="H104" i="2" s="1"/>
  <c r="I104" i="2" s="1"/>
  <c r="G103" i="2"/>
  <c r="H103" i="2" s="1"/>
  <c r="I103" i="2" s="1"/>
  <c r="G102" i="2"/>
  <c r="H102" i="2" s="1"/>
  <c r="I102" i="2" s="1"/>
  <c r="G99" i="2"/>
  <c r="H99" i="2" s="1"/>
  <c r="I99" i="2" s="1"/>
  <c r="G98" i="2"/>
  <c r="H98" i="2" s="1"/>
  <c r="I98" i="2" s="1"/>
  <c r="G97" i="2"/>
  <c r="H97" i="2" s="1"/>
  <c r="I97" i="2" s="1"/>
  <c r="G96" i="2"/>
  <c r="H96" i="2" s="1"/>
  <c r="I96" i="2" s="1"/>
  <c r="G95" i="2"/>
  <c r="H95" i="2" s="1"/>
  <c r="I95" i="2" s="1"/>
  <c r="G94" i="2"/>
  <c r="H94" i="2" s="1"/>
  <c r="I94" i="2" s="1"/>
  <c r="G93" i="2"/>
  <c r="H93" i="2" s="1"/>
  <c r="I93" i="2" s="1"/>
  <c r="G91" i="2"/>
  <c r="G90" i="2"/>
  <c r="H90" i="2" s="1"/>
  <c r="I90" i="2" s="1"/>
  <c r="G89" i="2"/>
  <c r="G87" i="2"/>
  <c r="G86" i="2"/>
  <c r="H86" i="2" s="1"/>
  <c r="I86" i="2" s="1"/>
  <c r="G85" i="2"/>
  <c r="H85" i="2" s="1"/>
  <c r="I85" i="2" s="1"/>
  <c r="G84" i="2"/>
  <c r="H84" i="2" s="1"/>
  <c r="I84" i="2" s="1"/>
  <c r="G82" i="2"/>
  <c r="I82" i="2" s="1"/>
  <c r="G81" i="2"/>
  <c r="I81" i="2" s="1"/>
  <c r="G80" i="2"/>
  <c r="H80" i="2" s="1"/>
  <c r="I80" i="2" s="1"/>
  <c r="G79" i="2"/>
  <c r="H79" i="2" s="1"/>
  <c r="I79" i="2" s="1"/>
  <c r="G78" i="2"/>
  <c r="H78" i="2" s="1"/>
  <c r="I78" i="2" s="1"/>
  <c r="G77" i="2"/>
  <c r="H77" i="2" s="1"/>
  <c r="I77" i="2" s="1"/>
  <c r="G76" i="2"/>
  <c r="H76" i="2" s="1"/>
  <c r="I76" i="2" s="1"/>
  <c r="G75" i="2"/>
  <c r="G74" i="2"/>
  <c r="H74" i="2" s="1"/>
  <c r="I74" i="2" s="1"/>
  <c r="G73" i="2"/>
  <c r="H73" i="2" s="1"/>
  <c r="I73" i="2" s="1"/>
  <c r="G72" i="2"/>
  <c r="G71" i="2"/>
  <c r="H71" i="2" s="1"/>
  <c r="I71" i="2" s="1"/>
  <c r="G70" i="2"/>
  <c r="H70" i="2" s="1"/>
  <c r="I70" i="2" s="1"/>
  <c r="G69" i="2"/>
  <c r="H69" i="2" s="1"/>
  <c r="I69" i="2" s="1"/>
  <c r="G68" i="2"/>
  <c r="H68" i="2" s="1"/>
  <c r="I68" i="2" s="1"/>
  <c r="G67" i="2"/>
  <c r="H67" i="2" s="1"/>
  <c r="I67" i="2" s="1"/>
  <c r="G66" i="2"/>
  <c r="H66" i="2" s="1"/>
  <c r="I66" i="2" s="1"/>
  <c r="G65" i="2"/>
  <c r="H65" i="2" s="1"/>
  <c r="I65" i="2" s="1"/>
  <c r="G64" i="2"/>
  <c r="H64" i="2" s="1"/>
  <c r="I64" i="2" s="1"/>
  <c r="G63" i="2"/>
  <c r="H63" i="2" s="1"/>
  <c r="I63" i="2" s="1"/>
  <c r="G62" i="2"/>
  <c r="H62" i="2" s="1"/>
  <c r="I62" i="2" s="1"/>
  <c r="G61" i="2"/>
  <c r="H61" i="2" s="1"/>
  <c r="I61" i="2" s="1"/>
  <c r="G60" i="2"/>
  <c r="H60" i="2" s="1"/>
  <c r="I60" i="2" s="1"/>
  <c r="G59" i="2"/>
  <c r="H59" i="2" s="1"/>
  <c r="I59" i="2" s="1"/>
  <c r="G58" i="2"/>
  <c r="H58" i="2" s="1"/>
  <c r="I58" i="2" s="1"/>
  <c r="G57" i="2"/>
  <c r="H57" i="2" s="1"/>
  <c r="I57" i="2" s="1"/>
  <c r="G56" i="2"/>
  <c r="H56" i="2" s="1"/>
  <c r="I56" i="2" s="1"/>
  <c r="G55" i="2"/>
  <c r="H55" i="2" s="1"/>
  <c r="I55" i="2" s="1"/>
  <c r="G54" i="2"/>
  <c r="H54" i="2" s="1"/>
  <c r="I54" i="2" s="1"/>
  <c r="G53" i="2"/>
  <c r="H53" i="2" s="1"/>
  <c r="I53" i="2" s="1"/>
  <c r="G52" i="2"/>
  <c r="H52" i="2" s="1"/>
  <c r="I52" i="2" s="1"/>
  <c r="G51" i="2"/>
  <c r="H51" i="2" s="1"/>
  <c r="I51" i="2" s="1"/>
  <c r="G49" i="2"/>
  <c r="H49" i="2" s="1"/>
  <c r="I49" i="2" s="1"/>
  <c r="G48" i="2"/>
  <c r="H48" i="2" s="1"/>
  <c r="I48" i="2" s="1"/>
  <c r="G47" i="2"/>
  <c r="H47" i="2" s="1"/>
  <c r="I47" i="2" s="1"/>
  <c r="G46" i="2"/>
  <c r="H46" i="2" s="1"/>
  <c r="I46" i="2" s="1"/>
  <c r="G45" i="2"/>
  <c r="H45" i="2" s="1"/>
  <c r="I45" i="2" s="1"/>
  <c r="G44" i="2"/>
  <c r="H44" i="2" s="1"/>
  <c r="I44" i="2" s="1"/>
  <c r="G43" i="2"/>
  <c r="H43" i="2" s="1"/>
  <c r="I43" i="2" s="1"/>
  <c r="G42" i="2"/>
  <c r="H42" i="2" s="1"/>
  <c r="I42" i="2" s="1"/>
  <c r="G41" i="2"/>
  <c r="H41" i="2" s="1"/>
  <c r="I41" i="2" s="1"/>
  <c r="G40" i="2"/>
  <c r="H40" i="2" s="1"/>
  <c r="I40" i="2" s="1"/>
  <c r="G39" i="2"/>
  <c r="H39" i="2" s="1"/>
  <c r="I39" i="2" s="1"/>
  <c r="G38" i="2"/>
  <c r="H38" i="2" s="1"/>
  <c r="I38" i="2" s="1"/>
  <c r="G35" i="2"/>
  <c r="H35" i="2" s="1"/>
  <c r="I35" i="2" s="1"/>
  <c r="G34" i="2"/>
  <c r="H34" i="2" s="1"/>
  <c r="I34" i="2" s="1"/>
  <c r="G33" i="2"/>
  <c r="H33" i="2" s="1"/>
  <c r="I33" i="2" s="1"/>
  <c r="G32" i="2"/>
  <c r="H32" i="2" s="1"/>
  <c r="I32" i="2" s="1"/>
  <c r="G31" i="2"/>
  <c r="H31" i="2" s="1"/>
  <c r="I31" i="2" s="1"/>
  <c r="G30" i="2"/>
  <c r="H30" i="2" s="1"/>
  <c r="I30" i="2" s="1"/>
  <c r="G29" i="2"/>
  <c r="H29" i="2" s="1"/>
  <c r="I29" i="2" s="1"/>
  <c r="G28" i="2"/>
  <c r="H28" i="2" s="1"/>
  <c r="I28" i="2" s="1"/>
  <c r="G27" i="2"/>
  <c r="H27" i="2" s="1"/>
  <c r="I27" i="2" s="1"/>
  <c r="G26" i="2"/>
  <c r="H26" i="2" s="1"/>
  <c r="I26" i="2" s="1"/>
  <c r="G23" i="2"/>
  <c r="H23" i="2" s="1"/>
  <c r="I23" i="2" s="1"/>
  <c r="G22" i="2"/>
  <c r="H22" i="2" s="1"/>
  <c r="I22" i="2" s="1"/>
  <c r="G21" i="2"/>
  <c r="H21" i="2" s="1"/>
  <c r="I21" i="2" s="1"/>
  <c r="G20" i="2"/>
  <c r="H20" i="2" s="1"/>
  <c r="I20" i="2" s="1"/>
  <c r="G19" i="2"/>
  <c r="H19" i="2" s="1"/>
  <c r="I19" i="2" s="1"/>
  <c r="G18" i="2"/>
  <c r="H18" i="2" s="1"/>
  <c r="I18" i="2" s="1"/>
  <c r="G17" i="2"/>
  <c r="H17" i="2" s="1"/>
  <c r="I17" i="2" s="1"/>
  <c r="G16" i="2"/>
  <c r="H16" i="2" s="1"/>
  <c r="I16" i="2" s="1"/>
  <c r="G12" i="2"/>
  <c r="H12" i="2" s="1"/>
  <c r="I12" i="2" s="1"/>
  <c r="G11" i="2"/>
  <c r="H11" i="2" s="1"/>
  <c r="I11" i="2" s="1"/>
  <c r="G7" i="2"/>
  <c r="H7" i="2" s="1"/>
  <c r="I7" i="2" s="1"/>
  <c r="G6" i="2"/>
  <c r="H6" i="2" s="1"/>
  <c r="I6" i="2" s="1"/>
  <c r="I732" i="2" l="1"/>
</calcChain>
</file>

<file path=xl/sharedStrings.xml><?xml version="1.0" encoding="utf-8"?>
<sst xmlns="http://schemas.openxmlformats.org/spreadsheetml/2006/main" count="8217" uniqueCount="1648">
  <si>
    <t>Цены номенклатуры по документам поступления</t>
  </si>
  <si>
    <t>Период: 01.01.2023 - 13.07.2023</t>
  </si>
  <si>
    <t>Показатели: Количество; Цена; Сумма; Сумма НДС; Сумма с НДС;</t>
  </si>
  <si>
    <t>Группировки строк: Номенклатура (Элементы); Контрагент (Элементы); Ссылка (Элементы);</t>
  </si>
  <si>
    <t>Отборы:
Контрагент Равно Алкион ООО;</t>
  </si>
  <si>
    <t>Сортировка: Номенклатура (По возрастанию); Количество (По возрастанию);</t>
  </si>
  <si>
    <t>Номенклатура</t>
  </si>
  <si>
    <t>Количество</t>
  </si>
  <si>
    <t>Цена</t>
  </si>
  <si>
    <t>Сумма</t>
  </si>
  <si>
    <t>Сумма НДС</t>
  </si>
  <si>
    <t>Сумма с НДС</t>
  </si>
  <si>
    <t>Контрагент</t>
  </si>
  <si>
    <t>Ссылка</t>
  </si>
  <si>
    <t>SS-200 20-300W 12-220V IP56 АМЭО прожектор галогенный судовой</t>
  </si>
  <si>
    <t>Алкион ООО</t>
  </si>
  <si>
    <t>Поступление товаров и услуг ТЗ000003651 от 22.05.2023 14:02:38</t>
  </si>
  <si>
    <t>WPET-10, Плетеная гибкая расширяемая защитная оплетка, диаметр от 7 до 16 мм, черная, 1 м</t>
  </si>
  <si>
    <t>Поступление товаров и услуг ТЗ000001477 от 09.03.2023 14:00:00</t>
  </si>
  <si>
    <t>Адптер для бит угловой 1/4 61 мм</t>
  </si>
  <si>
    <t>Поступление товаров и услуг ТЗ000001811 от 15.03.2023 8:00:00</t>
  </si>
  <si>
    <t>Поступление товаров и услуг ТЗ000003128 от 26.04.2023 11:00:00</t>
  </si>
  <si>
    <t>Аккумулятор 18650 3000м Аh Li-in</t>
  </si>
  <si>
    <t>Поступление товаров и услуг ТЗ000002736 от 19.04.2023 11:00:00</t>
  </si>
  <si>
    <t>Аккумулятор Camelion 1.2B AA-2500m Ah Ni-Mh</t>
  </si>
  <si>
    <t>Поступление товаров и услуг ТЗ000002487 от 12.04.2023 11:00:00</t>
  </si>
  <si>
    <t>Ареометр АОН-3</t>
  </si>
  <si>
    <t>Поступление товаров и услуг ТЗ000000498 от 25.01.2023 11:00:00</t>
  </si>
  <si>
    <t>Батарея аккумуляторная АКБ DTM 6045 6V 4,5 Ah</t>
  </si>
  <si>
    <t>Поступление товаров и услуг ТЗ000000931 от 15.02.2023 8:58:54</t>
  </si>
  <si>
    <t>Бита HEX4 50 мм</t>
  </si>
  <si>
    <t>Бита HEX6 50 мм</t>
  </si>
  <si>
    <t>Поступление товаров и услуг ТЗ000000803 от 07.02.2023 11:00:00</t>
  </si>
  <si>
    <t>Бита крестовая № 2 150 мм</t>
  </si>
  <si>
    <t>Поступление товаров и услуг ТЗ000002014 от 29.03.2023 12:00:00</t>
  </si>
  <si>
    <t>Поступление товаров и услуг ТЗ000002488 от 12.04.2023 16:00:00</t>
  </si>
  <si>
    <t>Поступление товаров и услуг ТЗ000004223 от 01.06.2023 11:00:00</t>
  </si>
  <si>
    <t>Бита крестовая №2 (L = 200 мм) L = 200 мм</t>
  </si>
  <si>
    <t>Поступление товаров и услуг ТЗ000003719 от 17.05.2023 11:00:00</t>
  </si>
  <si>
    <t>Поступление товаров и услуг ТЗ000001272 от 15.02.2023 11:00:00</t>
  </si>
  <si>
    <t>Бита крестовая PH 2х100</t>
  </si>
  <si>
    <t>Поступление товаров и услуг ТЗ000003530 от 11.05.2023 11:00:00</t>
  </si>
  <si>
    <t>Поступление товаров и услуг ТЗ000005432 от 05.07.2023 11:00:00</t>
  </si>
  <si>
    <t>Поступление товаров и услуг ТЗ000002013 от 29.03.2023 12:00:00</t>
  </si>
  <si>
    <t>Бита крестовая WP Ph3 - 50 мм RSC</t>
  </si>
  <si>
    <t>Поступление товаров и услуг ТЗ000002714 от 19.04.2023 11:00:00</t>
  </si>
  <si>
    <t>Бита крестовая односторонняя PH2 50ММ</t>
  </si>
  <si>
    <t>Поступление товаров и услуг ТЗ000000807 от 08.02.2023 11:00:00</t>
  </si>
  <si>
    <t>Бита плоская SL 5.5-50 мм</t>
  </si>
  <si>
    <t>Поступление товаров и услуг ТЗ000000134 от 18.01.2023 11:00:00</t>
  </si>
  <si>
    <t>Бита с торцевой головкой 10 мм</t>
  </si>
  <si>
    <t>Поступление товаров и услуг ТЗ000000805 от 08.02.2023 16:26:32</t>
  </si>
  <si>
    <t>Поступление товаров и услуг ТЗ000001273 от 22.02.2023 11:00:00</t>
  </si>
  <si>
    <t>Бита с торцевой головкой 8 мм</t>
  </si>
  <si>
    <t>Бита торцевая с головкой 7мм</t>
  </si>
  <si>
    <t>Бита шестигранная 5 мм</t>
  </si>
  <si>
    <t>Бита шестигранник HEX 3 мм 50 мм</t>
  </si>
  <si>
    <t>Поступление товаров и услуг ТЗ000005434 от 05.07.2023 11:00:00</t>
  </si>
  <si>
    <t>Биты (вставка) к шуруповерту №1 КР</t>
  </si>
  <si>
    <t>Биты (вставка) к шуруповерту №2 удлиненые крестовые</t>
  </si>
  <si>
    <t>Биты (вставка) к шуруповерту №3 КР</t>
  </si>
  <si>
    <t>Блок управления HC МВИЮ.468383.053</t>
  </si>
  <si>
    <t>Поступление товаров и услуг ТЗ000002362 от 10.04.2023 10:00:00</t>
  </si>
  <si>
    <t>Поступление товаров и услуг ТЗ000004394 от 08.06.2023 21:59:07</t>
  </si>
  <si>
    <t>Поступление товаров и услуг ТЗ000005013 от 30.06.2023 16:19:12</t>
  </si>
  <si>
    <t>Блок управления СН 220/3Ф ГОСТ МВИЮ.468383.053</t>
  </si>
  <si>
    <t>Поступление товаров и услуг ТЗ000005014 от 30.06.2023 16:26:03</t>
  </si>
  <si>
    <t>Вентиль 15Б3Р 15 1МПА 70С</t>
  </si>
  <si>
    <t>Поступление товаров и услуг ТЗ000002576 от 17.04.2023 17:01:42</t>
  </si>
  <si>
    <t>Поступление товаров и услуг ТЗ000003222 от 04.05.2023 15:00:00</t>
  </si>
  <si>
    <t>Поступление товаров и услуг ТЗ000001692 от 20.03.2023 11:03:22</t>
  </si>
  <si>
    <t>Поступление товаров и услуг ТЗ000003993 от 30.05.2023 23:59:59</t>
  </si>
  <si>
    <t>Поступление товаров и услуг ТЗ000000800 от 10.02.2023 12:00:00</t>
  </si>
  <si>
    <t>Поступление товаров и услуг ТЗ000004858 от 23.06.2023 11:00:00</t>
  </si>
  <si>
    <t>Вентиль 15Б3Р 20 1МПА 70С</t>
  </si>
  <si>
    <t>Вентиль 15Б3Р 25 1МПА 70С</t>
  </si>
  <si>
    <t>Вентиль 15Б3Р 50</t>
  </si>
  <si>
    <t>Поступление товаров и услуг ТЗ000003920 от 24.05.2023 9:00:00</t>
  </si>
  <si>
    <t>Вентиль 15кч18п Ду 65 Ру16</t>
  </si>
  <si>
    <t>Вентиль*15БЗР*32 1МПа 70С</t>
  </si>
  <si>
    <t>Вилка нагрузочная М1001М</t>
  </si>
  <si>
    <t>Поступление товаров и услуг ТЗ000000129 от 16.01.2023 11:00:00</t>
  </si>
  <si>
    <t>Вилка нагрузочная НВ-Б</t>
  </si>
  <si>
    <t>Винт М6х40 (под шестигранник)</t>
  </si>
  <si>
    <t>Поступление товаров и услуг ТЗ000002438 от 07.04.2023 12:00:00</t>
  </si>
  <si>
    <t>Восковые мелки мебельные 3цвета</t>
  </si>
  <si>
    <t>Вставка 732/40 36 STAHL WILLE</t>
  </si>
  <si>
    <t>Втулка М6 d11х10мм металл</t>
  </si>
  <si>
    <t>Втулка переходная ГОСТ 13598 2/1</t>
  </si>
  <si>
    <t>Поступление товаров и услуг ТЗ000003814 от 24.05.2023 11:00:00</t>
  </si>
  <si>
    <t>Втулка переходная ГОСТ 13598 3/1</t>
  </si>
  <si>
    <t>Выключатель 632F26-6</t>
  </si>
  <si>
    <t>Выключатель 650722-8 TG</t>
  </si>
  <si>
    <t>Гайковерт пневматический АТ2086</t>
  </si>
  <si>
    <t>Поступление товаров и услуг ТЗ000004643 от 14.06.2023 11:00:00</t>
  </si>
  <si>
    <t>Герметик DINITROL DINITROL 410 300 мл</t>
  </si>
  <si>
    <t>Поступление товаров и услуг ТЗ000003864 от 18.05.2023 11:00:00</t>
  </si>
  <si>
    <t>Поступление товаров и услуг ТЗ000004872 от 21.06.2023 11:00:00</t>
  </si>
  <si>
    <t>Головка абразивная AW 6х10х3 25А</t>
  </si>
  <si>
    <t>Головка делительная УДГ-Д-250</t>
  </si>
  <si>
    <t>Поступление товаров и услуг ТЗ000000499 от 16.01.2023 11:00:00</t>
  </si>
  <si>
    <t>Головка расточная FBC220S DINE</t>
  </si>
  <si>
    <t>Поступление товаров и услуг ТЗ000003559 от 17.05.2023 11:00:00</t>
  </si>
  <si>
    <t>Головка сменная 10</t>
  </si>
  <si>
    <t>Головка сменная 12</t>
  </si>
  <si>
    <t>Головка сменная 13</t>
  </si>
  <si>
    <t>Головка сменная 14</t>
  </si>
  <si>
    <t>Поступление товаров и услуг ТЗ000002015 от 22.03.2023 11:00:00</t>
  </si>
  <si>
    <t>Головка сменная 16</t>
  </si>
  <si>
    <t>Головка сменная 17</t>
  </si>
  <si>
    <t>Головка сменная 19</t>
  </si>
  <si>
    <t>Головка сменная 24</t>
  </si>
  <si>
    <t>Головка сменная 8</t>
  </si>
  <si>
    <t>Головка торцевая 1/2 DR J.W. 27мм</t>
  </si>
  <si>
    <t>Поступление товаров и услуг ТЗ000002485 от 12.04.2023 11:00:00</t>
  </si>
  <si>
    <t>Головка торцовая удлиненная 6-гранная 13 мм</t>
  </si>
  <si>
    <t>Горелка TBI 380 3м</t>
  </si>
  <si>
    <t>Горелка TBI380 4м</t>
  </si>
  <si>
    <t>Поступление товаров и услуг ТЗ000003026 от 26.04.2023 11:00:00</t>
  </si>
  <si>
    <t>Горелка аргонодуговая TIG SUPER TS 18</t>
  </si>
  <si>
    <t>Горелка плазменная (резак) Р70/6 (СВ-70)</t>
  </si>
  <si>
    <t>Грабли с черенком</t>
  </si>
  <si>
    <t>Поступление товаров и услуг ТЗ000002723 от 12.04.2023 11:00:00</t>
  </si>
  <si>
    <t>Гребенка плоская М 1,75 ГОСТ 2287 Тип А</t>
  </si>
  <si>
    <t>Поступление товаров и услуг ТЗ000001102 от 22.02.2023 11:00:00</t>
  </si>
  <si>
    <t>Гребенка плоская М 2,5 Тип А (шт)</t>
  </si>
  <si>
    <t>Губка абразивная 115х140 мм</t>
  </si>
  <si>
    <t>Губка шлифовальная 4-х сторонняя SM Р150 98х69х26 мм</t>
  </si>
  <si>
    <t>Поступление товаров и услуг ТЗ000000709 от 07.02.2023 11:00:00</t>
  </si>
  <si>
    <t>Поступление товаров и услуг ТЗ000001801 от 01.03.2023 11:00:00</t>
  </si>
  <si>
    <t>Датчик давления ММ358-3829010</t>
  </si>
  <si>
    <t>Поступление товаров и услуг ТЗ000001233 от 22.02.2023 12:00:00</t>
  </si>
  <si>
    <t>Поступление товаров и услуг ТЗ000002361 от 10.04.2023 9:00:00</t>
  </si>
  <si>
    <t>Державка MVJNR 2020-K-16</t>
  </si>
  <si>
    <t>Державка PRDCN 3232 Q20</t>
  </si>
  <si>
    <t>Поступление товаров и услуг ТЗ000001866 от 01.03.2023 11:00:00</t>
  </si>
  <si>
    <t>Державка PSBNR 3232-P15 KORLOY</t>
  </si>
  <si>
    <t>Державка PSSNL 2525 M15 KORLOY</t>
  </si>
  <si>
    <t>Поступление товаров и услуг ТЗ000001656 от 15.03.2023 11:00:00</t>
  </si>
  <si>
    <t>Державка SPH425R</t>
  </si>
  <si>
    <t>Поступление товаров и услуг ТЗ000005265 от 30.06.2023 11:00:00</t>
  </si>
  <si>
    <t>Диск А-85020 260х30 мм для LS 1040</t>
  </si>
  <si>
    <t>Поступление товаров и услуг ТЗ000004631 от 14.06.2023 12:00:00</t>
  </si>
  <si>
    <t>Диск для безалмазной правки ДО-75 ТУ 2-037-205-77 МЗ-16</t>
  </si>
  <si>
    <t>Диск пильный 200х32 АТАКА</t>
  </si>
  <si>
    <t>Диск пильный по дереву 190х30 z=32</t>
  </si>
  <si>
    <t>Диск циркуляционный 315х30х72Т</t>
  </si>
  <si>
    <t>Диск-подошва для шлифовальных машинок ф150 мм</t>
  </si>
  <si>
    <t>Диффузор газовый 130Р 002026</t>
  </si>
  <si>
    <t>Добавка блескообразующая Экомет-Ц1 А ТУ2499-003-32441906-97</t>
  </si>
  <si>
    <t>Поступление товаров и услуг ТЗ000004091 от 01.06.2023 11:00:00</t>
  </si>
  <si>
    <t>Ёмкость мерная 2300мл</t>
  </si>
  <si>
    <t>Жало для паяльника 900М 12-9725</t>
  </si>
  <si>
    <t>Жгут КС МВИЮ.685621.087</t>
  </si>
  <si>
    <t>Поступление товаров и услуг ТЗ000000086 от 17.01.2023 15:00:00</t>
  </si>
  <si>
    <t>Жгут МВИЮ.685621.069</t>
  </si>
  <si>
    <t>Заглушка дубовая 25/20мм</t>
  </si>
  <si>
    <t>Заглушка дубовая 33/25мм</t>
  </si>
  <si>
    <t>Заглушка дубовая D 15 (16/15 мм)</t>
  </si>
  <si>
    <t>Заклепочник KRAFT</t>
  </si>
  <si>
    <t>Заклёпочник Revtool RIV502</t>
  </si>
  <si>
    <t>Заклёпочник двуручный для реезьбовых заклёпок М3-М10</t>
  </si>
  <si>
    <t>Поступление товаров и услуг ТЗ000004086 от 01.06.2023 16:45:00</t>
  </si>
  <si>
    <t>Запчасть ETNA0511 ВИНТ</t>
  </si>
  <si>
    <t>Зарядное устройство с USB портом 5V</t>
  </si>
  <si>
    <t>Поступление товаров и услуг ТЗ000003786 от 24.05.2023 17:00:00</t>
  </si>
  <si>
    <t>Игла пром. B-27 RG 100 Groz-Beckert</t>
  </si>
  <si>
    <t>Поступление товаров и услуг ТЗ000001456 от 01.03.2023 11:00:00</t>
  </si>
  <si>
    <t>Игла пром. DPх16 LR №110 Schmetz</t>
  </si>
  <si>
    <t>Игла пром. DPх16 LR №120 Schmetz</t>
  </si>
  <si>
    <t>Игла пром. DPх16 LR №130 Schmetz</t>
  </si>
  <si>
    <t>Индикатор часов типа ИЧ-10 0,001</t>
  </si>
  <si>
    <t>Кабель акустический Klotz LY215S (LY215TSW)</t>
  </si>
  <si>
    <t>Поступление товаров и услуг ТЗ000001476 от 09.03.2023 14:00:00</t>
  </si>
  <si>
    <t>Калибратор для металлопластиковых труб 16-32</t>
  </si>
  <si>
    <t>Поступление товаров и услуг ТЗ000001847 от 22.03.2023 11:00:00</t>
  </si>
  <si>
    <t>Катод S25-45 PR 0110</t>
  </si>
  <si>
    <t>Поступление товаров и услуг ТЗ000001602 от 10.03.2023 11:00:00</t>
  </si>
  <si>
    <t>Катушка для соленоидного вентиля EVR 10/ 018F6860</t>
  </si>
  <si>
    <t>Поступление товаров и услуг ТЗ000001425 от 01.03.2023 10:00:00</t>
  </si>
  <si>
    <t>Клапан обратный Eurostop 3/4</t>
  </si>
  <si>
    <t>Поступление товаров и услуг ТЗ000000840 от 13.02.2023 12:00:00</t>
  </si>
  <si>
    <t>Клапан обратный МВИЮ.611622.001</t>
  </si>
  <si>
    <t>Поступление товаров и услуг ТЗ000002939 от 27.04.2023 10:00:00</t>
  </si>
  <si>
    <t>Поступление товаров и услуг ТЗ000001860 от 24.03.2023 12:00:00</t>
  </si>
  <si>
    <t>Поступление товаров и услуг ТЗ000003917 от 25.05.2023 9:00:00</t>
  </si>
  <si>
    <t>Клапан разгрузочный МВИЮ.306565.001</t>
  </si>
  <si>
    <t>Поступление товаров и услуг ТЗ000001707 от 16.03.2023 12:00:00</t>
  </si>
  <si>
    <t>Клей Лейконат</t>
  </si>
  <si>
    <t>Поступление товаров и услуг ТЗ000003863 от 25.05.2023 11:00:00</t>
  </si>
  <si>
    <t>Клейма цифр №6 сталь "SITOMO"</t>
  </si>
  <si>
    <t>Клеймо буквенное № 10</t>
  </si>
  <si>
    <t>Клеймо буквенное № 6</t>
  </si>
  <si>
    <t>Клещи для снятия изоляции</t>
  </si>
  <si>
    <t>Клещи переставные 400мм</t>
  </si>
  <si>
    <t>Поступление товаров и услуг ТЗ000004064 от 30.05.2023 11:00:00</t>
  </si>
  <si>
    <t>Ключ гаечный кольцевой двусторонний коленчатый 13х14-210 7811-0287</t>
  </si>
  <si>
    <t>Ключ гаечный кольцевой двусторонний коленчатый 14х17</t>
  </si>
  <si>
    <t>Ключ гаечный накидной 19х22</t>
  </si>
  <si>
    <t>Ключ гаечный рожковый 15х16 мм</t>
  </si>
  <si>
    <t>Ключ гаечный рожковый 55х60 мм</t>
  </si>
  <si>
    <t>Ключ гаечный с открытым зевом 10х12 ГОСТ 2839</t>
  </si>
  <si>
    <t>Ключ гаечный с открытым зевом 11х13 ГОСТ 2839</t>
  </si>
  <si>
    <t>Ключ гаечный с открытым зевом 12х13 ГОСТ 2839</t>
  </si>
  <si>
    <t>Ключ гаечный с открытым зевом 14х17 ГОСТ 2839</t>
  </si>
  <si>
    <t>Ключ гаечный с открытым зевом 17х19 ГОСТ 2839</t>
  </si>
  <si>
    <t>Ключ гаечный с открытым зевом 19х22 ГОСТ 2839</t>
  </si>
  <si>
    <t>Ключ гаечный с открытым зевом 30х32 ГОСТ 2839</t>
  </si>
  <si>
    <t>Ключ гаечный с открытым зевом 5,5х7 ГОСТ 2839</t>
  </si>
  <si>
    <t>Ключ гаечный с открытым зевом 50х55 ГОСТ 2839</t>
  </si>
  <si>
    <t>Ключ гаечный с открытым зевом 7х8 ГОСТ 2839</t>
  </si>
  <si>
    <t>Ключ гаечный с открытым зевом 8х10 ГОСТ 2839</t>
  </si>
  <si>
    <t>Ключ гаечный с открытым зевом 9х11 ГОСТ 2839</t>
  </si>
  <si>
    <t>Ключ гаечный с открытым зевом двусторонний 12х14</t>
  </si>
  <si>
    <t>Ключ гаечный с открытым зевом двусторонний 13х14 ГОСТ 2839</t>
  </si>
  <si>
    <t>Ключ гаечный с открытым зевом двусторонний 22х24</t>
  </si>
  <si>
    <t>Ключ гаечный с открытым зевом двусторонний 24х27</t>
  </si>
  <si>
    <t>Ключ гаечный с открытым зевом двусторонний 41х46 ГОСТ 2839</t>
  </si>
  <si>
    <t>Ключ комбинированный 10х10 с трещеткой</t>
  </si>
  <si>
    <t>Ключ комбинированный 13х13 с трещеткой</t>
  </si>
  <si>
    <t>Ключ комбинированный с трещеткой 8х8</t>
  </si>
  <si>
    <t>Ключ комбинированный с трещеткой и ступенчатой конфигурацией зева GEDORE 7UR-17 1643169 17х17 L=216</t>
  </si>
  <si>
    <t>Ключ комбинированный с трещоткой 18х18</t>
  </si>
  <si>
    <t>Ключ разводной БМ 36мм</t>
  </si>
  <si>
    <t>Ключ разводной тонкие губки 200мм</t>
  </si>
  <si>
    <t>Ключ с трещеткой 12х12</t>
  </si>
  <si>
    <t>Ключ с трещеткой 19х19</t>
  </si>
  <si>
    <t>Ключ торцевой трубчатый прямой 8х10</t>
  </si>
  <si>
    <t>Ключ торцовый шестигранный 10 ГОСТ 11737 10</t>
  </si>
  <si>
    <t>Ключ торцовый шестигранный 12 ГОСТ 11737 12</t>
  </si>
  <si>
    <t>Ключ торцовый шестигранный 4 ГОСТ 11737 4</t>
  </si>
  <si>
    <t>Ключ торцовый шестигранный 5 ГОСТ 11737 5</t>
  </si>
  <si>
    <t>Ключ торцовый шестигранный 8 ГОСТ 11737 8</t>
  </si>
  <si>
    <t>Ключ трёхгранный d=9мм H=46.5 мм</t>
  </si>
  <si>
    <t>Ключ трещётка для торцевых головок 72 зуба</t>
  </si>
  <si>
    <t>Ключ трещотка флажковая 45 зубов 1/20 ,250 мм</t>
  </si>
  <si>
    <t>Поступление товаров и услуг ТЗ000005252 от 29.06.2023 11:00:00</t>
  </si>
  <si>
    <t>Ключ трубный рычажный 7813-0002 №2 20-50 (1/2-2 дюйма) L=400</t>
  </si>
  <si>
    <t>Ключ трубный рычажный №1 ГОСТ 18981 10-36</t>
  </si>
  <si>
    <t>Ключ трубный рычажный №3 ГОСТ 18981 20-63</t>
  </si>
  <si>
    <t>Ключ шестигранный 6 мм</t>
  </si>
  <si>
    <t>Поступление товаров и услуг ТЗ000000804 от 08.02.2023 11:00:00</t>
  </si>
  <si>
    <t>Кнопка звонковая КВС 6387-Н ЭЛЖС.201.315.001.ТУ</t>
  </si>
  <si>
    <t>Поступление товаров и услуг ТЗ000003492 от 05.05.2023 10:00:00</t>
  </si>
  <si>
    <t>Поступление товаров и услуг ТЗ000004648 от 15.06.2023 10:00:00</t>
  </si>
  <si>
    <t>Ковелос (Аэросил) 35/05Т</t>
  </si>
  <si>
    <t>Поступление товаров и услуг ТЗ000002604 от 14.04.2023 11:00:00</t>
  </si>
  <si>
    <t>Комплект теплообменного оборудования для УВК-ПВ</t>
  </si>
  <si>
    <t>Поступление товаров и услуг ТЗ000005527 от 10.07.2023 9:00:00</t>
  </si>
  <si>
    <t>Конденсатор пленочный В25620В0148К703</t>
  </si>
  <si>
    <t>Поступление товаров и услуг ТЗ000000338 от 27.01.2023 15:43:47</t>
  </si>
  <si>
    <t>Контакт гнездовой СЦНК 757474</t>
  </si>
  <si>
    <t>Поступление товаров и услуг ТЗ000005381 от 06.07.2023 11:00:00</t>
  </si>
  <si>
    <t>Контргайка ВРС ДУ 15</t>
  </si>
  <si>
    <t>Поступление товаров и услуг ТЗ000001858 от 24.03.2023 12:00:00</t>
  </si>
  <si>
    <t>Поступление товаров и услуг ТЗ000002870 от 25.04.2023 9:00:00</t>
  </si>
  <si>
    <t>Поступление товаров и услуг ТЗ000004860 от 23.06.2023 9:00:00</t>
  </si>
  <si>
    <t>Контргайка ВРС ДУ 20</t>
  </si>
  <si>
    <t>Поступление товаров и услуг ТЗ000001706 от 20.03.2023 11:43:32</t>
  </si>
  <si>
    <t>Контргайка ВРС ДУ 25</t>
  </si>
  <si>
    <t>Контргайка ВРС ДУ 32</t>
  </si>
  <si>
    <t>Поступление товаров и услуг ТЗ000003990 от 30.05.2023 23:59:59</t>
  </si>
  <si>
    <t>Контргайка ВРС ДУ 40</t>
  </si>
  <si>
    <t>Контргайка ВРС ДУ 50</t>
  </si>
  <si>
    <t>Коронка биметаллическая 51мм</t>
  </si>
  <si>
    <t>Корпус сверла K3D58040-18 ГОСТ KORLOY</t>
  </si>
  <si>
    <t>Корпус сверла К2 D22525-07 ГОСТ KORLOY</t>
  </si>
  <si>
    <t>Поступление товаров и услуг ТЗ000004633 от 16.06.2023 11:00:00</t>
  </si>
  <si>
    <t>Кран 11Б6БК 15</t>
  </si>
  <si>
    <t>Поступление товаров и услуг ТЗ000003398 от 11.05.2023 12:00:00</t>
  </si>
  <si>
    <t>Поступление товаров и услуг ТЗ000002872 от 25.04.2023 9:00:00</t>
  </si>
  <si>
    <t>Кран 11Б6БК ТУ 3184-003-10785350-99 20 1.6МПА</t>
  </si>
  <si>
    <t>Поступление товаров и услуг ТЗ000004399 от 08.06.2023 21:59:08</t>
  </si>
  <si>
    <t>Поступление товаров и услуг ТЗ000002422 от 12.04.2023 13:58:06</t>
  </si>
  <si>
    <t>Кран шаровый 11Б27П1 Ду20</t>
  </si>
  <si>
    <t>Кран шаровый 25</t>
  </si>
  <si>
    <t>Поступление товаров и услуг ТЗ000000962 от 17.02.2023 16:26:00</t>
  </si>
  <si>
    <t>Кран шаровый Д15</t>
  </si>
  <si>
    <t>Кран шаровый Д32</t>
  </si>
  <si>
    <t>Поступление товаров и услуг ТЗ000004980 от 29.06.2023 15:56:08</t>
  </si>
  <si>
    <t>Кран шаровый Ду50 STC-SOLO</t>
  </si>
  <si>
    <t>Поступление товаров и услуг ТЗ000000957 от 17.02.2023 14:27:23</t>
  </si>
  <si>
    <t>Краскопульт 0,68 л</t>
  </si>
  <si>
    <t>Краскораспылитель СО-71Б</t>
  </si>
  <si>
    <t>Кромка без клея</t>
  </si>
  <si>
    <t>Поступление товаров и услуг ТЗ000001515 от 10.03.2023 11:00:00</t>
  </si>
  <si>
    <t>Круг абразивный ЧК 150х50х32 25А чашка</t>
  </si>
  <si>
    <t>Круг алм. 12R4 Т150х5х3 АС4 125/100</t>
  </si>
  <si>
    <t>Круг алмазный 12А2-45 АС4 125/100 В2-01 200х20х3х50х32</t>
  </si>
  <si>
    <t>Круг алмазный АС480/63 12А220 200х10х2х22х32 АС480/63</t>
  </si>
  <si>
    <t>Поступление товаров и услуг ТЗ000004861 от 23.06.2023 11:00:00</t>
  </si>
  <si>
    <t>Круг для заточки инструмента 200х20х32 64С 40</t>
  </si>
  <si>
    <t>Круг лепест. конич. 125 22,2 К80</t>
  </si>
  <si>
    <t>Круг отрезной 400х4х32</t>
  </si>
  <si>
    <t>Круг отрезной по металлу (125х1,6х22 мм)</t>
  </si>
  <si>
    <t>Круг шлифовальный 150 мм 15 отверстий Р80</t>
  </si>
  <si>
    <t>Поступление товаров и услуг ТЗ000000327 от 21.01.2023 15:00:00</t>
  </si>
  <si>
    <t>Круг шлифовальный 180х6х22</t>
  </si>
  <si>
    <t>Круг шлифовальный 25А40 400х40х127</t>
  </si>
  <si>
    <t>Круг шлифовальный 300х40х127 СТ</t>
  </si>
  <si>
    <t>Круг шлифовальный 400х50х203 25А ПП</t>
  </si>
  <si>
    <t>Крючок 2-х рожковый 50х50</t>
  </si>
  <si>
    <t>Поступление товаров и услуг ТЗ000001862 от 24.03.2023 16:30:00</t>
  </si>
  <si>
    <t>Крючок 3-х рожковый ЧУ.24.5.00.69</t>
  </si>
  <si>
    <t>Кусачки боковые 200 мм</t>
  </si>
  <si>
    <t>Кусачки боковые ГОСТ 28037 180</t>
  </si>
  <si>
    <t>Лампа на магните с регулеровкой яркости (6W) JACK</t>
  </si>
  <si>
    <t>Поступление товаров и услуг ТЗ000000132 от 18.01.2023 11:00:00</t>
  </si>
  <si>
    <t>Поступление товаров и услуг ТЗ000002396 от 06.04.2023 11:00:00</t>
  </si>
  <si>
    <t>Поступление товаров и услуг ТЗ000000133 от 16.01.2023 11:00:00</t>
  </si>
  <si>
    <t>Лезвия сменные к ножу Зубр 25 мм</t>
  </si>
  <si>
    <t>Лента ременная 20 мм</t>
  </si>
  <si>
    <t>Поступление товаров и услуг ТЗ000005511 от 11.07.2023 11:00:00</t>
  </si>
  <si>
    <t>Линейка ГОСТ 427 0-1000</t>
  </si>
  <si>
    <t>Линейка ГОСТ 427 0-300</t>
  </si>
  <si>
    <t>Лопата стальная совковая с черенком</t>
  </si>
  <si>
    <t>Лопата стальная штыковая с черенком</t>
  </si>
  <si>
    <t>Люстра Mw light 295013402 Ангел</t>
  </si>
  <si>
    <t>Поступление товаров и услуг ТЗ000003725 от 19.05.2023 10:00:00</t>
  </si>
  <si>
    <t>Машина переплётная ручная</t>
  </si>
  <si>
    <t>Метла полипропиленовая</t>
  </si>
  <si>
    <t>Поступление товаров и услуг ТЗ000004088 от 24.05.2023 10:00:00</t>
  </si>
  <si>
    <t>Поступление товаров и услуг ТЗ000002410 от 06.04.2023 11:00:00</t>
  </si>
  <si>
    <t>Метчик гаечный М 12 ГОСТ 1604 М 12х1,75</t>
  </si>
  <si>
    <t>Метчик гаечный М 5 ГОСТ 1604 М 5х0,8</t>
  </si>
  <si>
    <t>Поступление товаров и услуг ТЗ000000329 от 21.01.2023 15:00:00</t>
  </si>
  <si>
    <t>Поступление товаров и услуг ТЗ000000489 от 25.01.2023 11:00:00</t>
  </si>
  <si>
    <t>Метчик гаечный М 6 ГОСТ 1604 М 6х1,0</t>
  </si>
  <si>
    <t>Метчик гаечный М 8 ГОСТ 1604 М 8х1,25</t>
  </si>
  <si>
    <t>Метчик М/Р 5х0.8 ГОСТ 3266</t>
  </si>
  <si>
    <t>Поступление товаров и услуг ТЗ000000488 от 26.01.2023 15:10:00</t>
  </si>
  <si>
    <t>Метчик М/Р М 10х1,25</t>
  </si>
  <si>
    <t>Метчик М/Р М 12 ГОСТ 3266 М12х1,75</t>
  </si>
  <si>
    <t>Метчик М/Р М 16 ГОСТ 3266 М16х2,0</t>
  </si>
  <si>
    <t>Метчик М/Р М 16х1,5 ГОСТ 3266 комплект</t>
  </si>
  <si>
    <t>Метчик М/Р М 4 ГОСТ 3266 М4х0,7</t>
  </si>
  <si>
    <t>Метчик М/Р М 6 ГОСТ 3266 М6х1,0</t>
  </si>
  <si>
    <t>Метчик М/Р М10х1,5 ГОСТ 3266</t>
  </si>
  <si>
    <t>Метчик М/Р М33х1.5</t>
  </si>
  <si>
    <t>Поступление товаров и услуг ТЗ000002138 от 03.04.2023 17:00:00</t>
  </si>
  <si>
    <t>Метчик машинно-ручной 2625-00205 исп.1 1 1/4 дюйма</t>
  </si>
  <si>
    <t>Метчик трубный 1" ГОСТ 3266</t>
  </si>
  <si>
    <t>Метчик трубный 1/2"</t>
  </si>
  <si>
    <t>Микрометр МК-100</t>
  </si>
  <si>
    <t>Микшерный пульт SVS Audiotechnik mixers AM-4 DSP</t>
  </si>
  <si>
    <t>Мундшук с наконечником к горелке ГН-5П</t>
  </si>
  <si>
    <t>Поступление товаров и услуг ТЗ000003259 от 04.05.2023 11:00:00</t>
  </si>
  <si>
    <t>Муфта быстросъёмная 1/2 5/8</t>
  </si>
  <si>
    <t>Муфта ВРС ДУ 15</t>
  </si>
  <si>
    <t>Поступление товаров и услуг ТЗ000003702 от 17.05.2023 11:00:00</t>
  </si>
  <si>
    <t>Муфта ВРС ДУ 20</t>
  </si>
  <si>
    <t>Муфта ВРС ДУ 25</t>
  </si>
  <si>
    <t>Поступление товаров и услуг ТЗ000004659 от 14.06.2023 10:00:00</t>
  </si>
  <si>
    <t>Муфта ВРС ДУ 32</t>
  </si>
  <si>
    <t>Муфта ВРС ДУ 40</t>
  </si>
  <si>
    <t>Муфта ВРС ДУ 50</t>
  </si>
  <si>
    <t>Поступление товаров и услуг ТЗ000004400 от 08.06.2023 15:00:00</t>
  </si>
  <si>
    <t>Муфта мебельная резьбовая DIN 7965 М8Х18</t>
  </si>
  <si>
    <t>Поступление товаров и услуг ТЗ000000360 от 27.01.2023 11:00:00</t>
  </si>
  <si>
    <t>Набор головок 6-гр. с трещёткой 1/2</t>
  </si>
  <si>
    <t>Набор клупп трубных 3/8- 1/2 -3/4- 1 -1 -1/4</t>
  </si>
  <si>
    <t>Набор ключей TORX</t>
  </si>
  <si>
    <t>Набор ключей шестигранных 1,5/10 мм</t>
  </si>
  <si>
    <t>Набор коронок по дереву</t>
  </si>
  <si>
    <t>Набор надфилей*_*_*из 5 штук</t>
  </si>
  <si>
    <t>Набор отвёрток диэлектрических НИО-08 КВТ</t>
  </si>
  <si>
    <t>Набор отвёрток для точных работ с битами</t>
  </si>
  <si>
    <t>Набор щупов № 2 ГОСТ 882 длина 100 мм</t>
  </si>
  <si>
    <t>Нагреватель индекционный Микроша -3000</t>
  </si>
  <si>
    <t>Поступление товаров и услуг ТЗ000001275 от 15.02.2023 11:00:00</t>
  </si>
  <si>
    <t>Наконечник 1,0 42.0001.1577 10х40 (М10х1,25) п/а Vario-Star</t>
  </si>
  <si>
    <t>Наконечник контактный М8 М8х30 Ф1</t>
  </si>
  <si>
    <t>Поступление товаров и услуг ТЗ000000501 от 31.01.2023 11:00:00</t>
  </si>
  <si>
    <t>Напильник круглый №2 150</t>
  </si>
  <si>
    <t>Напильник круглый ГОСТ 1465 150 №1</t>
  </si>
  <si>
    <t>Напильник круглый ГОСТ 1465 300 №1</t>
  </si>
  <si>
    <t>Напильник плоский 150 №2</t>
  </si>
  <si>
    <t>Напильник плоский ГОСТ 1465 300 №1</t>
  </si>
  <si>
    <t>Напильник плоский*_*ГОСТ 1465*400 №2*</t>
  </si>
  <si>
    <t>Напильник полукруглый ГОСТ 1465 150 №1</t>
  </si>
  <si>
    <t>Напильник полукруглый ГОСТ 1465 150 №2</t>
  </si>
  <si>
    <t>Напильник полукруглый ГОСТ 1465 300 №1</t>
  </si>
  <si>
    <t>Насадка защитная CS 70 Сварог IVS0087</t>
  </si>
  <si>
    <t>Насос SHURFLO 5050-2301- G011 (24V)</t>
  </si>
  <si>
    <t>Поступление товаров и услуг ТЗ000003572 от 15.05.2023 10:00:00</t>
  </si>
  <si>
    <t>Насос Бочковой Рычажный GR-В44115-ЕВР/01 GROZ</t>
  </si>
  <si>
    <t>Насос для перекачки топлива (шланг-груша)</t>
  </si>
  <si>
    <t>Поступление товаров и услуг ТЗ000004069 от 24.05.2023 11:00:00</t>
  </si>
  <si>
    <t>Насос ЭЦН 2,5-15-220/3Ф ГОСТ МВИЮ.306563.004-06</t>
  </si>
  <si>
    <t>Насос ЭЦН-04-40-110 МВИЮ.667464.000</t>
  </si>
  <si>
    <t>Поступление товаров и услуг ТЗ000004398 от 08.06.2023 12:00:00</t>
  </si>
  <si>
    <t>Поступление товаров и услуг ТЗ000000686 от 08.02.2023 15:27:22</t>
  </si>
  <si>
    <t>Насос ЭЦН-1,5-20-110</t>
  </si>
  <si>
    <t>Насос ЭЦН2-5-220 МВИЮ.306560.004-08</t>
  </si>
  <si>
    <t>Нож 6ХВ2С 510х60х20мм</t>
  </si>
  <si>
    <t>Нож 6ХВ2С 540х60х16мм</t>
  </si>
  <si>
    <t>Нож 6ХВ2С 570х75х25мм</t>
  </si>
  <si>
    <t>Нож DS 170х30х3</t>
  </si>
  <si>
    <t>Нож Зубр</t>
  </si>
  <si>
    <t>Ножницы по металлу</t>
  </si>
  <si>
    <t>Ножницы по металлу Kraftool прямые 260мм</t>
  </si>
  <si>
    <t>Ножовка по дереву 450 мм</t>
  </si>
  <si>
    <t>Ножовка по металлу хром 300 мм</t>
  </si>
  <si>
    <t>Нутромер индикаторный НИ-250 ГОСТ 9384 160-250</t>
  </si>
  <si>
    <t>Поступление товаров и услуг ТЗ000001869 от 24.03.2023 11:00:00</t>
  </si>
  <si>
    <t>Нутромер индикаторный с удлинённой штангой (0,01) 250-450мм</t>
  </si>
  <si>
    <t>Нутромер НИ 18-50мм (0,01 мм)</t>
  </si>
  <si>
    <t>Нутрометр НИ 50-100 мм (0,01мм)</t>
  </si>
  <si>
    <t>Отвертка индикаторная ИНО-500</t>
  </si>
  <si>
    <t>Отвертка крестовая №2 200 мм</t>
  </si>
  <si>
    <t>Отвёртка крестовая РН1х150 мм БМ</t>
  </si>
  <si>
    <t>Отвертка КШ № 2 150</t>
  </si>
  <si>
    <t>Отвертка ПШ 100х5,5х1,0</t>
  </si>
  <si>
    <t>Отвертка ПШ 150х6,5</t>
  </si>
  <si>
    <t>Отвертка шлицевая 0,6х3,0х100 мм</t>
  </si>
  <si>
    <t>Отвод Д50</t>
  </si>
  <si>
    <t>Охлаждающая жидкость (антифриз) Hypertherm TORCH COLANT 30 % PG Mixture Состав: water - 69.8 %, Propylene Glycol, Industriab Grade - 30 %, Benzotrazol</t>
  </si>
  <si>
    <t>Поступление товаров и услуг ТЗ000000469 от 25.01.2023 11:00:00</t>
  </si>
  <si>
    <t>Патрон сверлийный ПС-13</t>
  </si>
  <si>
    <t>Патрон сверлийный с ключом ПС-16</t>
  </si>
  <si>
    <t>Патрон сверлийный трехкулачковый с ключом 16-B18 D=3-16</t>
  </si>
  <si>
    <t>Патрон токарный самоцентрирующийся</t>
  </si>
  <si>
    <t>Патрон цанговый HSK63-F (ER-40) T118.980R</t>
  </si>
  <si>
    <t>Паяльник 220В 40Вт REXANT</t>
  </si>
  <si>
    <t>Паяльник электрический ЭПСН 100 ВТ 220 В</t>
  </si>
  <si>
    <t>Паяльник электрический ЭПСН 25ВТ 220В</t>
  </si>
  <si>
    <t>Паяльник электрический ЭПСН 65ВТ 42В</t>
  </si>
  <si>
    <t>Поступление товаров и услуг ТЗ000002012 от 29.03.2023 11:00:00</t>
  </si>
  <si>
    <t>Паяльник электрический ЭПСН 80ВТ 220В</t>
  </si>
  <si>
    <t>Пила (диск пильный) Атака Д 400 400х80Тх50 с тв/спл.</t>
  </si>
  <si>
    <t>Пила (пильный диск) Атака Д 200 200х32х30 (200х48) с тв/сп</t>
  </si>
  <si>
    <t>Пила дисковая 400х3х50 z36 11-36 KV36</t>
  </si>
  <si>
    <t>Пила ленточная M42 3420х27х0,9 Z2/3</t>
  </si>
  <si>
    <t>Пила ленточная M42 3420х27х0,9 Z4/6</t>
  </si>
  <si>
    <t>Пила ленточная биметаллическая LENOX RX+ M42 2700х27х0,9 Z=4/6</t>
  </si>
  <si>
    <t>Пила ленточная М42 5150х34х1,1 2/3</t>
  </si>
  <si>
    <t>Пила ленточная М42; М51 2700х27х0,9х2/3</t>
  </si>
  <si>
    <t>Пилка для лобзика Т144 D</t>
  </si>
  <si>
    <t>Пинцет д/электроникии 120мм</t>
  </si>
  <si>
    <t>Пинцет прямой 160 мм ЗУБР</t>
  </si>
  <si>
    <t>Пистолет для герметика</t>
  </si>
  <si>
    <t>Пистолет для полива Boutte 2 режима</t>
  </si>
  <si>
    <t>Поступление товаров и услуг ТЗ000004065 от 30.05.2023 11:00:00</t>
  </si>
  <si>
    <t>Пистолет клеевой</t>
  </si>
  <si>
    <t>Пистолет продувочный Matrix</t>
  </si>
  <si>
    <t>Поступление товаров и услуг ТЗ000004066 от 29.05.2023 11:00:00</t>
  </si>
  <si>
    <t>Пистолет скобозабивной К-8016В FROSP</t>
  </si>
  <si>
    <t>Пистолет-распылитель старт-60 с переключателем напряжения 35/70 кВ</t>
  </si>
  <si>
    <t>Пластик трудногорючий Слопласт 0039 1,6 бежевый (шагрень)</t>
  </si>
  <si>
    <t>Поступление товаров и услуг ТЗ000003823 от 17.05.2023 11:00:00</t>
  </si>
  <si>
    <t>Поступление товаров и услуг ТЗ000002842 от 21.04.2023 11:00:00</t>
  </si>
  <si>
    <t>Поступление товаров и услуг ТЗ000001392 от 27.02.2023 11:00:00</t>
  </si>
  <si>
    <t>Поступление товаров и услуг ТЗ000005271 от 03.07.2023 11:00:00</t>
  </si>
  <si>
    <t>Поступление товаров и услуг ТЗ000005510 от 10.07.2023 11:00:00</t>
  </si>
  <si>
    <t>Поступление товаров и услуг ТЗ000004500 от 10.06.2023 11:00:00</t>
  </si>
  <si>
    <t>Поступление товаров и услуг ТЗ000003918 от 26.05.2023 11:00:00</t>
  </si>
  <si>
    <t>Поступление товаров и услуг ТЗ000001800 от 09.03.2023 11:00:00</t>
  </si>
  <si>
    <t>Поступление товаров и услуг ТЗ000002951 от 21.04.2023 11:00:00</t>
  </si>
  <si>
    <t>Поступление товаров и услуг ТЗ000004975 от 28.06.2023 11:00:00</t>
  </si>
  <si>
    <t>Поступление товаров и услуг ТЗ000004382 от 02.06.2023 11:00:00</t>
  </si>
  <si>
    <t>Поступление товаров и услуг ТЗ000001856 от 21.03.2023 11:00:00</t>
  </si>
  <si>
    <t>Поступление товаров и услуг ТЗ000004647 от 16.06.2023 11:00:00</t>
  </si>
  <si>
    <t>Поступление товаров и услуг ТЗ000002320 от 05.04.2023 11:00:00</t>
  </si>
  <si>
    <t>Поступление товаров и услуг ТЗ000002321 от 05.04.2023 11:00:00</t>
  </si>
  <si>
    <t>Пластик трудногорючий Слопласт 0687 1570х3050х1,6 снежный дуб</t>
  </si>
  <si>
    <t>Поступление товаров и услуг ТЗ000005509 от 10.07.2023 11:00:00</t>
  </si>
  <si>
    <t>Пластик трудногорючий Слопласт 0810 1570х3050</t>
  </si>
  <si>
    <t>Поступление товаров и услуг ТЗ000001863 от 21.03.2023 11:00:00</t>
  </si>
  <si>
    <t>Пластик трудногорючий Слопласт 689 1570х3050х1,6</t>
  </si>
  <si>
    <t>Пластина CCMT 120412-C25 NC3225</t>
  </si>
  <si>
    <t>Поступление товаров и услуг ТЗ000005234 от 30.06.2023 11:00:00</t>
  </si>
  <si>
    <t>Пластина CNMG 120412 GR NC5330 KORLOY</t>
  </si>
  <si>
    <t>Пластина CNMG 190608 B25 NC 3120 ГОСТ KORLOY</t>
  </si>
  <si>
    <t>Пластина ERM 16- AG 60 PC5300</t>
  </si>
  <si>
    <t>Пластина SNMM 190612 GH NC 3030 ГОСТ KORLOY</t>
  </si>
  <si>
    <t>Поступление товаров и услуг ТЗ000001288 от 01.03.2023 11:00:00</t>
  </si>
  <si>
    <t>Пластина SP300 NC5330</t>
  </si>
  <si>
    <t>Пластина SP400 NC3030 ГОСТ KORLOY</t>
  </si>
  <si>
    <t>Поступление товаров и услуг ТЗ000001603 от 10.03.2023 11:00:00</t>
  </si>
  <si>
    <t>Пластина SP400R PC8110 ГОСТ KORLOY</t>
  </si>
  <si>
    <t>Пластина VNMG-160408-MP NC5330</t>
  </si>
  <si>
    <t>Пластина WNMG 080408 GM NC 3030 ГОСТ KORLOY</t>
  </si>
  <si>
    <t>Пластина WNMG 080408 GR NC 3030 ГОСТ KORLOY</t>
  </si>
  <si>
    <t>Поступление товаров и услуг ТЗ000002715 от 20.04.2023 11:00:00</t>
  </si>
  <si>
    <t>Пластина WNMG 100608 B 25 NC 3030 ГОСТ KORLOY</t>
  </si>
  <si>
    <t>Пластина опорная SR 20</t>
  </si>
  <si>
    <t>Поступление товаров и услуг ТЗ000001812 от 15.03.2023 11:00:00</t>
  </si>
  <si>
    <t>Пластина опорная SS 53</t>
  </si>
  <si>
    <t>Пластина опорная SS42</t>
  </si>
  <si>
    <t>Пластина т/с 01431 Т5К10</t>
  </si>
  <si>
    <t>Пластина т/с 10571 ГОСТ 25396 Т5К10</t>
  </si>
  <si>
    <t>Пластина т/с 10581 ГОСТ 25396 Т5К10</t>
  </si>
  <si>
    <t>Пластина т/с 11230 Т5К10 Тип 11 напаиваемая</t>
  </si>
  <si>
    <t>Пластина т/с 13391 ГОСТ 17163 Т5К10</t>
  </si>
  <si>
    <t>Пластина т/с APMT 1604PDSR-MM PC 3545</t>
  </si>
  <si>
    <t>Пластина т/с CNMG 160612 HS PC 5300 ГОСТ KORLOY</t>
  </si>
  <si>
    <t>Пластина т/с CNMG ГОСТ KORLOY 120408-GR NC3030</t>
  </si>
  <si>
    <t>Поступление товаров и услуг ТЗ000004850 от 23.06.2023 13:00:00</t>
  </si>
  <si>
    <t>Пластина т/с CNMM 190616 GHNC 3030</t>
  </si>
  <si>
    <t>Поступление товаров и услуг ТЗ000002716 от 20.04.2023 11:00:00</t>
  </si>
  <si>
    <t>Поступление товаров и услуг ТЗ000004632 от 16.06.2023 11:00:00</t>
  </si>
  <si>
    <t>Пластина т/с LNMX 301940 ТМ</t>
  </si>
  <si>
    <t>Поступление товаров и услуг ТЗ000000809 от 08.02.2023 11:00:00</t>
  </si>
  <si>
    <t>Пластина т/с MGMN-500-M NC3030 ГОСТ KORLOY B=5 R=0,5 L=21 канавочная</t>
  </si>
  <si>
    <t>Пластина т/с MGMN800 MNC 3030</t>
  </si>
  <si>
    <t>Поступление товаров и услуг ТЗ000000325 от 19.01.2023 11:00:00</t>
  </si>
  <si>
    <t>Поступление товаров и услуг ТЗ000000324 от 19.01.2023 11:00:00</t>
  </si>
  <si>
    <t>Пластина т/с SNMG 120408-G R NC3030</t>
  </si>
  <si>
    <t>Пластина т/с SNMG 150612 GHNC 3030</t>
  </si>
  <si>
    <t>Поступление товаров и услуг ТЗ000005435 от 05.07.2023 11:00:00</t>
  </si>
  <si>
    <t>Пластина т/с SNMG 150612 GRNC 3030</t>
  </si>
  <si>
    <t>Поступление товаров и услуг ТЗ000003815 от 24.05.2023 11:00:00</t>
  </si>
  <si>
    <t>Пластина т/с SNMG 190612 HS PC8110</t>
  </si>
  <si>
    <t>Поступление товаров и услуг ТЗ000003721 от 17.05.2023 11:00:00</t>
  </si>
  <si>
    <t>Пластина т/с SNMG 190612-HS KORLOY PC9030</t>
  </si>
  <si>
    <t>Пластина т/с SP400R NC3030</t>
  </si>
  <si>
    <t>Пластина т/с WNMG 080408-HRX130 HOLEX</t>
  </si>
  <si>
    <t>Пластина т/с СNMG 120408 GM KORLOY NC3030</t>
  </si>
  <si>
    <t>Пластина т/с смп 4-гр. SDMT 1205ZZSN-S НСР25С</t>
  </si>
  <si>
    <t>Пластина т/с смп 5-гр. 10114-110408 ГОСТ 19065 Т5К10</t>
  </si>
  <si>
    <t>Пластина т/с*IR27-G60 PC30 30T</t>
  </si>
  <si>
    <t>Пластина твердосплавная сменная канавочная MGMN-300-M NC3030 ГОСТ KORLOY B=3 R=0,3 L=21</t>
  </si>
  <si>
    <t>Плашка круглая для нарезания метрической резьбы 2650-2045 М16х1</t>
  </si>
  <si>
    <t>Поступление товаров и услуг ТЗ000001252 от 15.02.2023 11:00:00</t>
  </si>
  <si>
    <t>Плашка М 14х2.0</t>
  </si>
  <si>
    <t>Плашка М 16 ГОСТ 9740 М 16х2,0</t>
  </si>
  <si>
    <t>Плашка М 18х1,5</t>
  </si>
  <si>
    <t>Поступление товаров и услуг ТЗ000001287 от 01.03.2023 11:00:00</t>
  </si>
  <si>
    <t>Плашка М 20х2,5</t>
  </si>
  <si>
    <t>Плашка М 22х1,5 ГОСТ 9740</t>
  </si>
  <si>
    <t>Плашка М 6х1,0</t>
  </si>
  <si>
    <t>Плашка М 8х1,25</t>
  </si>
  <si>
    <t>Плашка танг. 11н 1</t>
  </si>
  <si>
    <t>Плашка танг. 14н 1</t>
  </si>
  <si>
    <t>Плашка трубная G 1 1/2"</t>
  </si>
  <si>
    <t>Плашка трубная G 1 1/4"</t>
  </si>
  <si>
    <t>Плашка трубная G 1"</t>
  </si>
  <si>
    <t>Плашка трубная G 3/4"</t>
  </si>
  <si>
    <t>Плоскогубцы 180 ГОСТ 5547</t>
  </si>
  <si>
    <t>Плоскогубцы 200 ГОСТ 5547</t>
  </si>
  <si>
    <t>Плоскогубцы диэлектрические 160 мм 1000В</t>
  </si>
  <si>
    <t>Плоскогубцы комбинированные ЗУБР 120 мм</t>
  </si>
  <si>
    <t>Пневматическая шлифовальная машинка эксцентрическая ST -7101</t>
  </si>
  <si>
    <t>Пневмовинтовёрт SR135/13</t>
  </si>
  <si>
    <t>Пневмораспределитель ПР-2 МВИЮ.32119,010 ПР-2 МВИЮ.32119,010</t>
  </si>
  <si>
    <t>Поступление товаров и услуг ТЗ000003392 от 06.05.2023 10:00:00</t>
  </si>
  <si>
    <t>Пневмораспределитель ПР-2, МВИЮ.302119.010</t>
  </si>
  <si>
    <t>Пневмоскобозабивочный пистолет 380/16-420</t>
  </si>
  <si>
    <t>Пневмоуглошлифмашина ST-7737</t>
  </si>
  <si>
    <t>Поступление товаров и услуг ТЗ000005433 от 05.07.2023 11:00:00</t>
  </si>
  <si>
    <t>Пневмошлифмашина PROS 680 CV Mirka 150 мм</t>
  </si>
  <si>
    <t>Пневмошлифмашинка угловая ИП-2106</t>
  </si>
  <si>
    <t>Полотно ножовочное ручное 300х12.5х0.65</t>
  </si>
  <si>
    <t>Портативная аудиосистема JBL Patybox Encore Essential</t>
  </si>
  <si>
    <t>Поступление товаров и услуг ТЗ000000084 от 10.01.2023 12:00:00</t>
  </si>
  <si>
    <t>Пресс клещи ПКВК-10 КВТ</t>
  </si>
  <si>
    <t>Припой серебрянный (содержание серебра 30 %) 545 SN (538 SN) 530 SN ГОСТ 19738-2015</t>
  </si>
  <si>
    <t>Поступление товаров и услуг ТЗ000001167 от 23.02.2023 15:00:00</t>
  </si>
  <si>
    <t>Проволокоподающий канал 42.0404.0275 Vario-Star</t>
  </si>
  <si>
    <t>Поступление товаров и услуг ТЗ000002534 от 17.04.2023 11:34:47</t>
  </si>
  <si>
    <t>Радиосистема Volta US-2 (490.21/629.40)</t>
  </si>
  <si>
    <t>Разъем Invotone J 170</t>
  </si>
  <si>
    <t>Разъем Neutrik NTP3RC</t>
  </si>
  <si>
    <t>Раскроечный нож JACK JK-T3</t>
  </si>
  <si>
    <t>Редуктор кислородный БКО-50-4</t>
  </si>
  <si>
    <t>Резец отрезной Т5К10 ГОСТ 18884 25х16</t>
  </si>
  <si>
    <t>Резец проходной отогнутый 25х16 ГОСТ 18877 Т5К10</t>
  </si>
  <si>
    <t>Резец проходной отогнутый Т5К10 40х32х200</t>
  </si>
  <si>
    <t>Резец проходной упорный ГОСТ18871 25х16 (Т5К10)</t>
  </si>
  <si>
    <t>Резец проходной упорный прямой 25х16 Т5К10</t>
  </si>
  <si>
    <t>Резец расточной 25х25 ГОСТ 18883 Т5К10</t>
  </si>
  <si>
    <t>Резец резьбовой для наружной резьбы РРН-002 Т5К10 25х16х160</t>
  </si>
  <si>
    <t>Резиновая дорожка Монетка 1200х10000х3 мм черный</t>
  </si>
  <si>
    <t>Поступление товаров и услуг ТЗ000001234 от 15.02.2023 15:00:00</t>
  </si>
  <si>
    <t>Поступление товаров и услуг ТЗ000001736 от 01.03.2023 11:00:00</t>
  </si>
  <si>
    <t>Ремкомплект №1 насоса ЭЦН2-5-220 МВИЮ.306560.004ТУ</t>
  </si>
  <si>
    <t>Поступление товаров и услуг ТЗ000001094 от 22.02.2023 15:00:00</t>
  </si>
  <si>
    <t>Поступление товаров и услуг ТЗ000001708 от 16.03.2023 12:00:00</t>
  </si>
  <si>
    <t>Поступление товаров и услуг ТЗ000002984 от 27.04.2023 11:00:00</t>
  </si>
  <si>
    <t>Поступление товаров и услуг ТЗ000004395 от 08.06.2023 9:00:00</t>
  </si>
  <si>
    <t>Розетка ОНП-3Г-52-3-Р40</t>
  </si>
  <si>
    <t>Ролик накатной сетчатого рифления шаг 1,2мм 20х6х6мм</t>
  </si>
  <si>
    <t>Ротор 619377-8</t>
  </si>
  <si>
    <t>Рулетка 3 м ГОСТ 7502</t>
  </si>
  <si>
    <t>Рулетка 5 м ГОСТ 7502</t>
  </si>
  <si>
    <t>Рулетка 7,5 м ГОСТ 7502</t>
  </si>
  <si>
    <t>Ручка к напильнику</t>
  </si>
  <si>
    <t>Рында корабельная полированная 23 см или 9 дюймов</t>
  </si>
  <si>
    <t>Поступление товаров и услуг ТЗ000003867 от 24.05.2023 10:00:00</t>
  </si>
  <si>
    <t>Сверло 6-гранный хвостовик 2,5 мм</t>
  </si>
  <si>
    <t>Сверло 6-гранный хвостовик 3 мм</t>
  </si>
  <si>
    <t>Сверло 6-гранный хвостовик 3,5 мм</t>
  </si>
  <si>
    <t>Сверло К/Х 10,0 ГОСТ 10903</t>
  </si>
  <si>
    <t>Сверло К/Х 10,2 ГОСТ 10903</t>
  </si>
  <si>
    <t>Поступление товаров и услуг ТЗ000000131 от 16.01.2023 11:00:00</t>
  </si>
  <si>
    <t>Сверло К/Х 10,5 ГОСТ 12121 длинное</t>
  </si>
  <si>
    <t>Сверло К/Х 12,0 ГОСТ 10903 300 мм</t>
  </si>
  <si>
    <t>Сверло К/Х 14,0 ГОСТ 10903</t>
  </si>
  <si>
    <t>Сверло К/Х 17,0 ГОСТ 10903</t>
  </si>
  <si>
    <t>Сверло К/Х 17,5 длинное МК2 N HSS-E</t>
  </si>
  <si>
    <t>Сверло К/Х 18,0 ГОСТ 10903</t>
  </si>
  <si>
    <t>Сверло К/Х 22,0 ГОСТ 10903</t>
  </si>
  <si>
    <t>Сверло К/Х 24,0 ГОСТ 10903</t>
  </si>
  <si>
    <t>Сверло К/Х 25,0 ГОСТ 10903</t>
  </si>
  <si>
    <t>Сверло К/Х 30,0 ГОСТ 10903</t>
  </si>
  <si>
    <t>Сверло К/Х 40,5 ГОСТ 10903</t>
  </si>
  <si>
    <t>Сверло К/Х 6,0 ГОСТ 10903</t>
  </si>
  <si>
    <t>Сверло К/Х 6,2</t>
  </si>
  <si>
    <t>Сверло К/Х 6,5 ГОСТ 10903</t>
  </si>
  <si>
    <t>Сверло К/Х 7,0 ГОСТ 10903</t>
  </si>
  <si>
    <t>Сверло К/Х 8,0 ГОСТ 10903</t>
  </si>
  <si>
    <t>Сверло К/Х 8,2</t>
  </si>
  <si>
    <t>Сверло К/Х 9,0 ГОСТ 10903</t>
  </si>
  <si>
    <t>Поступление товаров и услуг ТЗ000005255 от 30.06.2023 11:00:00</t>
  </si>
  <si>
    <t>Сверло к/х ГОСТ 10903 10,2</t>
  </si>
  <si>
    <t>Сверло к/х ГОСТ 10903 12</t>
  </si>
  <si>
    <t>Сверло коб. 4,4 мм</t>
  </si>
  <si>
    <t>Сверло кобальтовое 4,8</t>
  </si>
  <si>
    <t>Сверло кобальтовое 4,9</t>
  </si>
  <si>
    <t>Сверло кобальтовое 9</t>
  </si>
  <si>
    <t>Сверло по металлу с шестигранным хвостовиком ф4х100 м</t>
  </si>
  <si>
    <t>Сверло по металлу с шестигранным хвостовиком ф7х100 мм</t>
  </si>
  <si>
    <t>Сверло спиральное HSSO Ø 3,1</t>
  </si>
  <si>
    <t>Сверло спиральное HSSO Ø 8,0</t>
  </si>
  <si>
    <t>Сверло спиральное К/Х 10.5</t>
  </si>
  <si>
    <t>Сверло спиральное К/Х 6,8</t>
  </si>
  <si>
    <t>Сверло спиральное с коническим хвостовиком 13</t>
  </si>
  <si>
    <t>Сверло спиральное с цилиндрическим хвостовиком правое 2300-6181 Р6М5/HSS 5,3х86/52</t>
  </si>
  <si>
    <t>Сверло спиральное с цилиндрическим хвостовиком правое 2300-7547 Р18 4,1х75/43</t>
  </si>
  <si>
    <t>Сверло спиральное Ц/Х 10,0</t>
  </si>
  <si>
    <t>Сверло спиральное Ц/Х 3,7</t>
  </si>
  <si>
    <t>Сверло спиральное Ц/Х 3,9</t>
  </si>
  <si>
    <t>Сверло спиральное Ц/Х 6,0</t>
  </si>
  <si>
    <t>Сверло ступенчатое 14 ступ 4-30мм</t>
  </si>
  <si>
    <t>Сверло ступеньчатое 4-20 мм</t>
  </si>
  <si>
    <t>Сверло Форстнера 15 мм</t>
  </si>
  <si>
    <t>Сверло форстнера компазитное ф 50</t>
  </si>
  <si>
    <t>Сверло Ц/Х 2,1 ГОСТ 10902</t>
  </si>
  <si>
    <t>Сверло Ц/Х 2,4 ГОСТ 10902</t>
  </si>
  <si>
    <t>Сверло Ц/Х 2,5 ГОСТ 10902</t>
  </si>
  <si>
    <t>Сверло Ц/Х 2,6 ГОСТ 10902</t>
  </si>
  <si>
    <t>Сверло Ц/Х 2,7 ГОСТ 10902</t>
  </si>
  <si>
    <t>Сверло Ц/Х 2,9 ГОСТ 10902</t>
  </si>
  <si>
    <t>Сверло Ц/Х 2.0 ГОСТ 10902</t>
  </si>
  <si>
    <t>Сверло Ц/Х 3,0 ГОСТ 10902</t>
  </si>
  <si>
    <t>Сверло Ц/Х 3,0 кобольтовое</t>
  </si>
  <si>
    <t>Сверло Ц/Х 3,2 ГОСТ 10902 кобольт</t>
  </si>
  <si>
    <t>Сверло ц/х 3,3 ГОСТ 10902 кобольт</t>
  </si>
  <si>
    <t>Сверло Ц/Х 3,4 ГОСТ 10902</t>
  </si>
  <si>
    <t>Сверло Ц/Х 3,5 кобольтовое</t>
  </si>
  <si>
    <t>Сверло Ц/Х 3,6 ГОСТ 10902</t>
  </si>
  <si>
    <t>Сверло Ц/Х 4,0 ГОСТ 10902</t>
  </si>
  <si>
    <t>Сверло Ц/Х 4,0 ГОСТ 10902 кобольт</t>
  </si>
  <si>
    <t>Сверло Ц/Х 4,2 ГОСТ 10902 кобольт</t>
  </si>
  <si>
    <t>Сверло Ц/Х 4,3 ГОСТ 10902 кобольт</t>
  </si>
  <si>
    <t>Сверло Ц/Х 4,5 ГОСТ 10902 кобольтовое</t>
  </si>
  <si>
    <t>Сверло Ц/Х 4,9 ГОСТ 10902</t>
  </si>
  <si>
    <t>Сверло Ц/Х 5,0 кобольтовое</t>
  </si>
  <si>
    <t>Сверло Ц/Х 5,1 ГОСТ 10902 кобольт</t>
  </si>
  <si>
    <t>Сверло Ц/Х 5,3 ГОСТ 10902 кобольт</t>
  </si>
  <si>
    <t>Сверло Ц/Х 5,5 ГОСТ 10902</t>
  </si>
  <si>
    <t>Сверло Ц/Х 5,5 ГОСТ 10902 кобольтовое</t>
  </si>
  <si>
    <t>Сверло Ц/Х 5,7 ГОСТ 10902</t>
  </si>
  <si>
    <t>Сверло Ц/Х 5,9 ГОСТ 10902</t>
  </si>
  <si>
    <t>Сверло Ц/Х 6,1 ГОСТ 10902</t>
  </si>
  <si>
    <t>Сверло Ц/Х 6,4 ГОСТ 10902</t>
  </si>
  <si>
    <t>Сверло Ц/Х 6,8</t>
  </si>
  <si>
    <t>Сверло Ц/Х 7,0 ГОСТ 10902</t>
  </si>
  <si>
    <t>Сверло Ц/Х 7,5</t>
  </si>
  <si>
    <t>Сверло Ц/Х 8,0 ГОСТ 10902</t>
  </si>
  <si>
    <t>Сверло Ц/Х 8,5 ГОСТ 10902</t>
  </si>
  <si>
    <t>Сверло Ц/Х 9,0 ГОСТ 10902</t>
  </si>
  <si>
    <t>Сверло Ц/Х 9,5</t>
  </si>
  <si>
    <t>Сверло ц/х с/с кобальтовое 10 мм</t>
  </si>
  <si>
    <t>Сверло центровочное 3,15</t>
  </si>
  <si>
    <t>Сверло центровочное 4,0</t>
  </si>
  <si>
    <t>Светильник для чтения СДВЧ01-001</t>
  </si>
  <si>
    <t>Поступление товаров и услуг ТЗ000004200 от 05.06.2023 9:00:00</t>
  </si>
  <si>
    <t>Поступление товаров и услуг ТЗ000004676 от 20.06.2023 15:14:29</t>
  </si>
  <si>
    <t>Светильник для чтения СДВЧ01-002</t>
  </si>
  <si>
    <t>Светильник ДПВ01-021(05)</t>
  </si>
  <si>
    <t>Поступление товаров и услуг ТЗ000003470 от 12.05.2023 10:00:00</t>
  </si>
  <si>
    <t>Поступление товаров и услуг ТЗ000003504 от 16.05.2023 10:00:00</t>
  </si>
  <si>
    <t>Поступление товаров и услуг ТЗ000004117 от 02.06.2023 9:00:00</t>
  </si>
  <si>
    <t>Поступление товаров и услуг ТЗ000005017 от 30.06.2023 16:36:52</t>
  </si>
  <si>
    <t>Поступление товаров и услуг ТЗ000003700 от 19.05.2023 10:00:00</t>
  </si>
  <si>
    <t>Светильник Омега Эл-110В серый ШУВК.676340.002</t>
  </si>
  <si>
    <t>Поступление товаров и услуг ТЗ000002143 от 03.04.2023 11:00:00</t>
  </si>
  <si>
    <t>Скоба рычажная СР 125-150 0,002</t>
  </si>
  <si>
    <t>Сопло D=0.8 (PD0116-08)</t>
  </si>
  <si>
    <t>Сопло газовое ф16 мм 345РО120030</t>
  </si>
  <si>
    <t>Сопло длинное РD 0063-10</t>
  </si>
  <si>
    <t>Сопло керамическое GN TIG 200/450 13 мм</t>
  </si>
  <si>
    <t>Сопло керамическое ГPАД 200 D9-43</t>
  </si>
  <si>
    <t>Средство моющее НИКА-ЭКСТРА-М</t>
  </si>
  <si>
    <t>Поступление товаров и услуг ТЗ000002900 от 24.04.2023 11:00:00</t>
  </si>
  <si>
    <t>Поступление товаров и услуг ТЗ000004873 от 21.06.2023 11:00:00</t>
  </si>
  <si>
    <t>Станок сверлильный Зубр ВСС-П800 800 Вт БЗП 13мм</t>
  </si>
  <si>
    <t>Стекло светильника защитное ДС-40</t>
  </si>
  <si>
    <t>Поступление товаров и услуг ТЗ000003795 от 24.05.2023 10:00:00</t>
  </si>
  <si>
    <t>Поступление товаров и услуг ТЗ000004678 от 20.06.2023 15:16:34</t>
  </si>
  <si>
    <t>Стеклорез</t>
  </si>
  <si>
    <t>Стяжка для высоких платформ</t>
  </si>
  <si>
    <t>Поступление товаров и услуг ТЗ000003129 от 21.04.2023 10:00:00</t>
  </si>
  <si>
    <t>Термогигрометр с поверкой TESTO 608-Н2 ОТ -30 до + 100С 0-100%</t>
  </si>
  <si>
    <t>Термометр технический угловой ТТЖ (0...160С) 160/104</t>
  </si>
  <si>
    <t>Поступление товаров и услуг ТЗ000001457 от 01.03.2023 11:00:00</t>
  </si>
  <si>
    <t>Тиски слесарные ТСС-200</t>
  </si>
  <si>
    <t>Тройник ГОСТ 8948-75 15х25</t>
  </si>
  <si>
    <t>Поступление товаров и услуг ТЗ000000901 от 15.02.2023 12:00:00</t>
  </si>
  <si>
    <t>Тройник ГОСТ 8948-75 20</t>
  </si>
  <si>
    <t>Тройник ГОСТ 8948-75 32</t>
  </si>
  <si>
    <t>Тройник ГОСТ 8949-75 32х15</t>
  </si>
  <si>
    <t>Труборез для металопластиковых труб 42мм (1 5/8)</t>
  </si>
  <si>
    <t>Тэн кипятильника 2,55 кВт 140В</t>
  </si>
  <si>
    <t>Поступление товаров и услуг ТЗ000001618 от 13.03.2023 12:00:00</t>
  </si>
  <si>
    <t>Поступление товаров и услуг ТЗ000003208 от 28.04.2023 11:00:00</t>
  </si>
  <si>
    <t>Поступление товаров и услуг ТЗ000004724 от 09.06.2023 11:00:00</t>
  </si>
  <si>
    <t>Угловая шлифовальная машина Makita GA 5030 125</t>
  </si>
  <si>
    <t>Уголок резиновый МВИЮ.752211.001</t>
  </si>
  <si>
    <t>Угольник ГОСТ 8946-75 15</t>
  </si>
  <si>
    <t>Угольник ГОСТ 8946-75 20</t>
  </si>
  <si>
    <t>Угольник ГОСТ 8946-75 25</t>
  </si>
  <si>
    <t>Угольник ГОСТ 8946-75 32</t>
  </si>
  <si>
    <t>Удлинилель гибкий 1/2</t>
  </si>
  <si>
    <t>Удлинитель 1/2 100 мм</t>
  </si>
  <si>
    <t>Удлинитель 1/3 300 мм</t>
  </si>
  <si>
    <t>Фильтр (1 1/8) ASD 50 S9</t>
  </si>
  <si>
    <t>Фильтр-сито многоразовый для краски</t>
  </si>
  <si>
    <t>Поступление товаров и услуг ТЗ000000323 от 24.01.2023 11:00:00</t>
  </si>
  <si>
    <t>Фонарь налобный 2083 аккумуляторный 2х3w</t>
  </si>
  <si>
    <t>Поступление товаров и услуг ТЗ000002416 от 06.04.2023 11:00:00</t>
  </si>
  <si>
    <t>Фреза двухзаходная Ф10, L=42 CMT 191.901.11</t>
  </si>
  <si>
    <t>Фреза двухзаходная Ф6, L=27 CMT 191.860.11</t>
  </si>
  <si>
    <t>Фреза компрессионная Ф10, L=32 CMT</t>
  </si>
  <si>
    <t>Фреза концевая К/Х 20 ГОСТ 17026</t>
  </si>
  <si>
    <t>Фреза концевая К/Х 22 ГОСТ 17026</t>
  </si>
  <si>
    <t>Фреза концевая К/Х 25,0</t>
  </si>
  <si>
    <t>Фреза концевая К/Х 28</t>
  </si>
  <si>
    <t>Фреза концевая К/Х 36</t>
  </si>
  <si>
    <t>Фреза концевая К/Х 40</t>
  </si>
  <si>
    <t>Фреза концевая с коническим хвостовиком с нормальным зубом Р18 45х225х70</t>
  </si>
  <si>
    <t>Фреза концевая Ц/Х 5,0 ГОСТ 17025</t>
  </si>
  <si>
    <t>Фреза кромочная калевочная ф22,2х13 мм R 4,8 мм хв. 8 мм</t>
  </si>
  <si>
    <t>Фреза кромочная калёвочная Ф28,6х14 мм R 6.35 мм хв. 8 мм</t>
  </si>
  <si>
    <t>Фреза кромочная калевочная ф31,8х16 мм R9.5 мм хв.-8 мм</t>
  </si>
  <si>
    <t>Фреза кромочная калевочная Ф57,1х29 мм R=22.2 мм хв.12 мм</t>
  </si>
  <si>
    <t>Фреза кромочная ф 15,9 R=1.6 S=6</t>
  </si>
  <si>
    <t>Фреза кромочная ф 16,7 R=2 S=6</t>
  </si>
  <si>
    <t>Фреза отр. 80х2.5</t>
  </si>
  <si>
    <t>Фреза отрезная 200х3,5 ГОСТ 2679</t>
  </si>
  <si>
    <t>Фреза отрезная 200Х4,0 ГОСТ 2679</t>
  </si>
  <si>
    <t>Фреза отрезная 200х5,0 ГОСТ 2679</t>
  </si>
  <si>
    <t>Фреза отрезная Z=72 400х5х50</t>
  </si>
  <si>
    <t>Поступление товаров и услуг ТЗ000001872 от 24.03.2023 11:00:00</t>
  </si>
  <si>
    <t>Фреза пазовая 100х10 ГОСТ 3964</t>
  </si>
  <si>
    <t>Поступление товаров и услуг ТЗ000001285 от 01.03.2023 11:00:00</t>
  </si>
  <si>
    <t>Фреза пазовая 80х8 ГОСТ 3964</t>
  </si>
  <si>
    <t>Фреза пазовая прямая 28026 Д16,0х12,0х51х102 ДСП</t>
  </si>
  <si>
    <t>Фреза пазовая прямая прорезная ф 12х51мм хв. 12мм</t>
  </si>
  <si>
    <t>Фреза шпоночная к/х 20</t>
  </si>
  <si>
    <t>Фрезер ручной электрический Makita RP 2301 FCX</t>
  </si>
  <si>
    <t>Футорка М8 d10х13мм металл</t>
  </si>
  <si>
    <t>Хладон R-22 Фреон R-22 ТУ 2412-313-05763458-204</t>
  </si>
  <si>
    <t>Поступление товаров и услуг ТЗ000002181 от 03.04.2023 11:00:00</t>
  </si>
  <si>
    <t>Хомут для шланга Boutte</t>
  </si>
  <si>
    <t>Цанга ER40 D10 472Е Holex</t>
  </si>
  <si>
    <t>Цанга ER40 с ER40 Артикул 309040 Диаментр зажима 8 мм</t>
  </si>
  <si>
    <t>Цанга для прививки шпилек М3 ТСС</t>
  </si>
  <si>
    <t>Поступление товаров и услуг ТЗ000000500 от 31.01.2023 11:00:00</t>
  </si>
  <si>
    <t>Цанга зажимная (газовая линза) CDIF TIG 200/450/SC 3.2мм</t>
  </si>
  <si>
    <t>Центр вращающийся № 5 усиленный</t>
  </si>
  <si>
    <t>Чехол СЦНК 735231</t>
  </si>
  <si>
    <t>Шаблон путевой ПШ-15200</t>
  </si>
  <si>
    <t>Шаблон сваршика УШС-3</t>
  </si>
  <si>
    <t>Шкурка шлифовальная 14А 4Н 800мм</t>
  </si>
  <si>
    <t>Поступление товаров и услуг ТЗ000001284 от 17.02.2023 11:00:00</t>
  </si>
  <si>
    <t>Шланг для полива (термоэластопласт) Boutte 12,5мм 25м</t>
  </si>
  <si>
    <t>Шлифзерно (электрокорунд) F22 (63-80) ГОСТ 3647 14А</t>
  </si>
  <si>
    <t>Шлифкруг 150 мм 15 отв. Р120</t>
  </si>
  <si>
    <t>Шлифкруг 150 мм 6 отверстий Р60</t>
  </si>
  <si>
    <t>Поступление товаров и услуг ТЗ000000326 от 21.01.2023 13:00:00</t>
  </si>
  <si>
    <t>Шлифкруг Д ГОСТ 21963 180х3,0х22 14А БУ</t>
  </si>
  <si>
    <t>Шлифкруг Д ГОСТ 21963 400х4х32 14А 80 БУ</t>
  </si>
  <si>
    <t>Шлифкруг лепестковый КЛ ГОСТ 22775 150х30х32 16Н</t>
  </si>
  <si>
    <t>Шлифкруг лепестковый КЛТ ГОСТ 22775 125х22 Р60 (25)</t>
  </si>
  <si>
    <t>Шлифкруг ПП 2424 63х20х20 25А 40 К</t>
  </si>
  <si>
    <t>Шлифкруг ПП ГОСТ 2424 150х25х32 14А 80 БУ</t>
  </si>
  <si>
    <t>Шлифкруг ПП ГОСТ 2424 300х40х127 25А 25 К</t>
  </si>
  <si>
    <t>Шлифкруг ПП ГОСТ 2424 350х40х127 14А 80 Б</t>
  </si>
  <si>
    <t>Шлифкруг ПП ГОСТ 2424 350х40х127 25А 25СМ</t>
  </si>
  <si>
    <t>Шлифкруг ПП ГОСТ 2424 400х40х127 14А 80 Б</t>
  </si>
  <si>
    <t>Поступление товаров и услуг ТЗ000005431 от 05.07.2023 11:00:00</t>
  </si>
  <si>
    <t>Поступление товаров и услуг ТЗ000005233 от 29.06.2023 11:00:00</t>
  </si>
  <si>
    <t>Шлифкруг ПП ГОСТ 2424 400х40х127 64С 16 К</t>
  </si>
  <si>
    <t>Шлифкруг ПП ГОСТ 2424 400х50х203 64С</t>
  </si>
  <si>
    <t>Шлифкруг ПП ГОСТ 2424 500х40х203 14А 80 СТ Б 50</t>
  </si>
  <si>
    <t>Шлифлента К 60/80/100 75х457 мм</t>
  </si>
  <si>
    <t>Шлифмашина вибрационная BO3710</t>
  </si>
  <si>
    <t>Шлифмашина вибрационная ВО3711</t>
  </si>
  <si>
    <t>Шлифмашинка пневматическая с пылесборником E-S6 TNT-AIR</t>
  </si>
  <si>
    <t>Шлифшкурка на липкой основе Р-60</t>
  </si>
  <si>
    <t>Шлифшкурка на липкой основе Р-80</t>
  </si>
  <si>
    <t>Шлифшкурка на тканевой основе 12-Н ГОСТ 13344-79</t>
  </si>
  <si>
    <t>Шлифшкурка на тканевой основе 6-Н ГОСТ 13344-79</t>
  </si>
  <si>
    <t>Шпатель зубчатый 8х8 250мм</t>
  </si>
  <si>
    <t>Штангенциркуль ШЦ II-250 0.05</t>
  </si>
  <si>
    <t>Штангенциркуль ШЦ-1-125 (0,05 мм)</t>
  </si>
  <si>
    <t>Штуцер для шланга Boutte 12мм</t>
  </si>
  <si>
    <t>Щётка дисковая для дрели 75 мм</t>
  </si>
  <si>
    <t>Щетка дисковая для УШМ 22,2/150 мм</t>
  </si>
  <si>
    <t>Щетка круглая 200х22 с переходной втулкой (мягк)</t>
  </si>
  <si>
    <t>Щетка по металлу 4-х рядная</t>
  </si>
  <si>
    <t>Щётка тротуарная с черенком 800 мм</t>
  </si>
  <si>
    <t>Щётка угольная</t>
  </si>
  <si>
    <t>Электрод длинный (катод) PR0064, PR0065</t>
  </si>
  <si>
    <t>Электрододержатель ЭД-40</t>
  </si>
  <si>
    <t>Поступление товаров и услуг ТЗ000002268 от 06.04.2023 11:00:00</t>
  </si>
  <si>
    <t>Электроклапан 104 24 DC</t>
  </si>
  <si>
    <t>Электронный течеискатель TESTO 316</t>
  </si>
  <si>
    <t>Итог</t>
  </si>
  <si>
    <t>к запросу котировок цен №</t>
  </si>
  <si>
    <t>п/п №</t>
  </si>
  <si>
    <t xml:space="preserve">                        НАИМЕНОВАНИЕ</t>
  </si>
  <si>
    <t>Ед. изм.</t>
  </si>
  <si>
    <t>КОЛ-ВО</t>
  </si>
  <si>
    <t>ЦЕНА без НДС</t>
  </si>
  <si>
    <t>СУММА без НДС</t>
  </si>
  <si>
    <t>СУММА с НДС</t>
  </si>
  <si>
    <t>шт</t>
  </si>
  <si>
    <t>компл.</t>
  </si>
  <si>
    <t>Фреза шпоночная К/Х 20</t>
  </si>
  <si>
    <t>м</t>
  </si>
  <si>
    <t>кг</t>
  </si>
  <si>
    <t>Щетка-крацовка дисковая для УШМ 200х22 крученая</t>
  </si>
  <si>
    <t>Итого:</t>
  </si>
  <si>
    <t>Период: 2022 г.</t>
  </si>
  <si>
    <t>Адаптер ударный 3/8 х1/2</t>
  </si>
  <si>
    <t>Поступление товаров и услуг ТЗ000004786 от 22.06.2022 11:00:00</t>
  </si>
  <si>
    <t>Адаптер- переходник 3/8х1/2</t>
  </si>
  <si>
    <t>Азот газообразный технический ГОСТ 9293-74</t>
  </si>
  <si>
    <t>Поступление товаров и услуг ТЗ000010618 от 03.12.2022 11:00:00</t>
  </si>
  <si>
    <t>Аккумулятор MAKITA 14.4V 14,4В 3А/час</t>
  </si>
  <si>
    <t>Поступление товаров и услуг ТЗ000011163 от 14.12.2022 11:00:00</t>
  </si>
  <si>
    <t>Аккумуляторная батарея перезаряжаемая МБФ 22-9,6-1200</t>
  </si>
  <si>
    <t>Поступление товаров и услуг ТЗ000005565 от 14.07.2022 11:00:00</t>
  </si>
  <si>
    <t>Аммоний хлористый порошкообразный</t>
  </si>
  <si>
    <t>Поступление товаров и услуг ТЗ000001596 от 11.03.2022 11:00:00</t>
  </si>
  <si>
    <t>Амортизатор кольцевой опоры К-0192.000.013</t>
  </si>
  <si>
    <t>Поступление товаров и услуг ТЗ000004858 от 29.06.2022 16:37:21</t>
  </si>
  <si>
    <t>Амортизатор кольцевой поводковый К-0493.00.00.005</t>
  </si>
  <si>
    <t>Амортизатор поводка по ч. 599.026.539</t>
  </si>
  <si>
    <t>Поступление товаров и услуг ТЗ000004938 от 28.06.2022 11:00:00</t>
  </si>
  <si>
    <t>Амортизатор торцевой 599.026.537</t>
  </si>
  <si>
    <t>Амортизатор универсальный подвески генераторов 28 и 32 кВт в сборе К-0292.000.000/3 СБ</t>
  </si>
  <si>
    <t>Поступление товаров и услуг ТЗ000006885 от 19.08.2022 11:00:00</t>
  </si>
  <si>
    <t>Барабан</t>
  </si>
  <si>
    <t>Поступление товаров и услуг ТЗ000005849 от 28.07.2022 11:00:00</t>
  </si>
  <si>
    <t>Поступление товаров и услуг ТЗ000000665 от 02.02.2022 11:00:00</t>
  </si>
  <si>
    <t>Поступление товаров и услуг ТЗ000000276 от 25.01.2022 11:00:00</t>
  </si>
  <si>
    <t>Поступление товаров и услуг ТЗ000000204 от 25.01.2022 13:43:00</t>
  </si>
  <si>
    <t>Поступление товаров и услуг ТЗ000005209 от 05.07.2022 11:00:00</t>
  </si>
  <si>
    <t>Поступление товаров и услуг ТЗ000006884 от 24.08.2022 11:00:00</t>
  </si>
  <si>
    <t>Поступление товаров и услуг ТЗ000002180 от 30.03.2022 11:00:00</t>
  </si>
  <si>
    <t>Поступление товаров и услуг ТЗ000006704 от 18.08.2022 11:00:00</t>
  </si>
  <si>
    <t>Поступление товаров и услуг ТЗ000001128 от 21.02.2022 11:00:00</t>
  </si>
  <si>
    <t>Поступление товаров и услуг ТЗ000005138 от 28.06.2022 11:00:00</t>
  </si>
  <si>
    <t>Поступление товаров и услуг ТЗ000006178 от 03.08.2022 11:00:00</t>
  </si>
  <si>
    <t>Поступление товаров и услуг ТЗ000003793 от 26.05.2022 11:00:00</t>
  </si>
  <si>
    <t>Поступление товаров и услуг ТЗ000000203 от 25.01.2022 13:39:51</t>
  </si>
  <si>
    <t>Поступление товаров и услуг ТЗ000002388 от 06.04.2022 8:00:00</t>
  </si>
  <si>
    <t>Поступление товаров и услуг ТЗ000007323 от 06.09.2022 8:00:00</t>
  </si>
  <si>
    <t>Поступление товаров и услуг ТЗ000008157 от 28.09.2022 11:00:00</t>
  </si>
  <si>
    <t>Поступление товаров и услуг ТЗ000011472 от 28.12.2022 12:00:00</t>
  </si>
  <si>
    <t>Поступление товаров и услуг ТЗ000008525 от 12.10.2022 11:00:00</t>
  </si>
  <si>
    <t>Поступление товаров и услуг ТЗ000009020 от 26.10.2022 17:00:00</t>
  </si>
  <si>
    <t>Поступление товаров и услуг ТЗ000000281 от 25.01.2022 11:00:00</t>
  </si>
  <si>
    <t>Поступление товаров и услуг ТЗ000002738 от 20.04.2022 11:00:00</t>
  </si>
  <si>
    <t>Поступление товаров и услуг ТЗ000011158 от 21.12.2022 11:00:00</t>
  </si>
  <si>
    <t>Поступление товаров и услуг ТЗ000003782 от 26.05.2022 11:00:00</t>
  </si>
  <si>
    <t>Поступление товаров и услуг ТЗ000010178 от 16.11.2022 11:00:00</t>
  </si>
  <si>
    <t>Поступление товаров и услуг ТЗ000004815 от 28.06.2022 16:30:00</t>
  </si>
  <si>
    <t>Поступление товаров и услуг ТЗ000006343 от 11.08.2022 11:00:00</t>
  </si>
  <si>
    <t>Поступление товаров и услуг ТЗ000003797 от 26.05.2022 11:00:00</t>
  </si>
  <si>
    <t>Поступление товаров и услуг ТЗ000007526 от 14.09.2022 11:00:00</t>
  </si>
  <si>
    <t>Поступление товаров и услуг ТЗ000005233 от 05.07.2022 11:00:00</t>
  </si>
  <si>
    <t>Поступление товаров и услуг ТЗ000002179 от 30.03.2022 11:00:00</t>
  </si>
  <si>
    <t>Поступление товаров и услуг ТЗ000011471 от 28.12.2022 11:00:00</t>
  </si>
  <si>
    <t>Поступление товаров и услуг ТЗ000001442 от 02.03.2022 11:00:00</t>
  </si>
  <si>
    <t>Поступление товаров и услуг ТЗ000010229 от 30.11.2022 18:00:00</t>
  </si>
  <si>
    <t>Бита шлиц SL3х50 мм</t>
  </si>
  <si>
    <t>Поступление товаров и услуг ТЗ000011236 от 13.12.2022 11:10:00</t>
  </si>
  <si>
    <t>Поступление товаров и услуг ТЗ000008752 от 19.10.2022 11:00:00</t>
  </si>
  <si>
    <t>Поступление товаров и услуг ТЗ000007389 от 09.09.2022 11:00:00</t>
  </si>
  <si>
    <t>Поступление товаров и услуг ТЗ000001499 от 02.03.2022 11:00:00</t>
  </si>
  <si>
    <t>Поступление товаров и услуг ТЗ000001632 от 14.03.2022 11:00:00</t>
  </si>
  <si>
    <t>Поступление товаров и услуг ТЗ000003074 от 28.04.2022 11:00:00</t>
  </si>
  <si>
    <t>Поступление товаров и услуг ТЗ000010194 от 23.11.2022 11:00:00</t>
  </si>
  <si>
    <t>Поступление товаров и услуг ТЗ000003539 от 13.05.2022 12:00:00</t>
  </si>
  <si>
    <t>Блок управления ВУ МВИЮ.468383.012</t>
  </si>
  <si>
    <t>Поступление товаров и услуг ТЗ000003837 от 30.05.2022 11:00:00</t>
  </si>
  <si>
    <t>Поступление товаров и услуг ТЗ000007047 от 26.08.2022 11:00:00</t>
  </si>
  <si>
    <t>Блок управления кнопкой смыва (БУКС) МВИЮ.468383.019-02</t>
  </si>
  <si>
    <t>Поступление товаров и услуг ТЗ000007738 от 08.09.2022 11:00:00</t>
  </si>
  <si>
    <t>Блок управления кнопкой смыва МВИЮ.468383.056</t>
  </si>
  <si>
    <t>Поступление товаров и услуг ТЗ000007046 от 16.08.2022 11:00:00</t>
  </si>
  <si>
    <t>Поступление товаров и услуг ТЗ000009563 от 12.11.2022 12:00:00</t>
  </si>
  <si>
    <t>Блок управления кнопкой смыва МВИЮ.468383.072</t>
  </si>
  <si>
    <t>Поступление товаров и услуг ТЗ000001192 от 22.02.2022 15:00:00</t>
  </si>
  <si>
    <t>Поступление товаров и услуг ТЗ000010140 от 21.11.2022 12:00:00</t>
  </si>
  <si>
    <t>Поступление товаров и услуг ТЗ000010141 от 24.11.2022 12:00:00</t>
  </si>
  <si>
    <t>Блок управления УПХИГВ МВИЮ.468383.014</t>
  </si>
  <si>
    <t>Бойлер МВИЮ.065191-004-02 0,8кВт 110В</t>
  </si>
  <si>
    <t>Поступление товаров и услуг ТЗ000011567 от 30.12.2022 12:00:00</t>
  </si>
  <si>
    <t>Болт М16х80 К-0113.00.00.001</t>
  </si>
  <si>
    <t>Болторез 1050 мм</t>
  </si>
  <si>
    <t>Борфреза сферическая (D) ф 6 хв.6 мм</t>
  </si>
  <si>
    <t>Поступление товаров и услуг ТЗ000005628 от 14.07.2022 11:00:00</t>
  </si>
  <si>
    <t>Борфреза сфероцилиндрисеская (C) ф6</t>
  </si>
  <si>
    <t>Борфреза цилиндрическая (A) ф12</t>
  </si>
  <si>
    <t>Ванна паяльная Магистр Ц20-В D=85 H=80 220в</t>
  </si>
  <si>
    <t>Поступление товаров и услуг ТЗ000006886 от 19.08.2022 11:00:00</t>
  </si>
  <si>
    <t>Поступление товаров и услуг ТЗ000002685 от 20.04.2022 16:30:44</t>
  </si>
  <si>
    <t>Поступление товаров и услуг ТЗ000001937 от 22.03.2022 12:00:00</t>
  </si>
  <si>
    <t>Поступление товаров и услуг ТЗ000003444 от 13.05.2022 11:00:00</t>
  </si>
  <si>
    <t>Вентиль терморегулирующий ТЕХ 2 R22</t>
  </si>
  <si>
    <t>Поступление товаров и услуг ТЗ000011204 от 22.12.2022 12:00:00</t>
  </si>
  <si>
    <t>Поступление товаров и услуг ТЗ000002819 от 13.04.2022 12:00:00</t>
  </si>
  <si>
    <t>Вешалка со скамейкой в раздевалку</t>
  </si>
  <si>
    <t>Поступление товаров и услуг ТЗ000007417 от 13.09.2022 11:00:00</t>
  </si>
  <si>
    <t>Воздушно-тепловая завеса КЭВ-6П2021Е</t>
  </si>
  <si>
    <t>Поступление товаров и услуг ТЗ000006640 от 22.08.2022 12:00:00</t>
  </si>
  <si>
    <t>Вороток 3/4 L=600мм d=20мм</t>
  </si>
  <si>
    <t>Поступление товаров и услуг ТЗ000000429 от 28.01.2022 11:00:00</t>
  </si>
  <si>
    <t>Вставка для наконечника М8/28,5 мм</t>
  </si>
  <si>
    <t>Поступление товаров и услуг ТЗ000011161 от 21.12.2022 11:00:00</t>
  </si>
  <si>
    <t>Вставка-тещетка 3/4 ГОСТ STAHLWILLE 14х18 мм</t>
  </si>
  <si>
    <t>Втулка переходная ГОСТ 13598 4/2</t>
  </si>
  <si>
    <t>Втулка переходная ГОСТ 13598 4/3</t>
  </si>
  <si>
    <t>Газовая горелка GT-33</t>
  </si>
  <si>
    <t>Газовый балон всесезонный СПЕЦ СИБ-400 400мл</t>
  </si>
  <si>
    <t>Гайка 2М16-6Н.40Х.10.016</t>
  </si>
  <si>
    <t>Гайка М16-6Н.9.016</t>
  </si>
  <si>
    <t>Герметик (Динитрол 401)</t>
  </si>
  <si>
    <t>Поступление товаров и услуг ТЗ000000114 от 17.01.2022 11:00:00</t>
  </si>
  <si>
    <t>Поступление товаров и услуг ТЗ000002929 от 22.04.2022 11:00:00</t>
  </si>
  <si>
    <t>Поступление товаров и услуг ТЗ000007448 от 12.09.2022 11:00:00</t>
  </si>
  <si>
    <t>Поступление товаров и услуг ТЗ000006363 от 01.08.2022 11:00:00</t>
  </si>
  <si>
    <t>Поступление товаров и услуг ТЗ000011399 от 28.12.2022 16:26:16</t>
  </si>
  <si>
    <t>Глонасс приемник RS485(Y)</t>
  </si>
  <si>
    <t>Поступление товаров и услуг ТЗ000011372 от 19.12.2022 12:00:00</t>
  </si>
  <si>
    <t>Головка 46 мм 3/4" 6гр</t>
  </si>
  <si>
    <t>Головка S (размер под ключ) =17 размер квадрата 3/4 19 мм длина стандартная</t>
  </si>
  <si>
    <t>Поступление товаров и услуг ТЗ000005875 от 27.07.2022 11:10:00</t>
  </si>
  <si>
    <t>Головка S (размер под ключ) =19 размер квадрата=3/4 дюйма 19 мм длина стандартная</t>
  </si>
  <si>
    <t>Головка S (размер под ключ) =30 размер квадрата=3/4 дюйма 19 мм длина стандартная</t>
  </si>
  <si>
    <t>Поступление товаров и услуг ТЗ000001639 от 11.03.2022 11:00:00</t>
  </si>
  <si>
    <t>Головка S(размер под ключ)=24 размер квадрата=3/4 дюйма 19мм длина стандартная</t>
  </si>
  <si>
    <t>Головка сменная 15</t>
  </si>
  <si>
    <t>Головка сменная 22</t>
  </si>
  <si>
    <t>Поступление товаров и услуг ТЗ000005455 от 14.07.2022 16:35:00</t>
  </si>
  <si>
    <t>Головка сменная 30</t>
  </si>
  <si>
    <t>Головка сменная 36</t>
  </si>
  <si>
    <t>Поступление товаров и услуг ТЗ000005874 от 27.07.2022 11:00:00</t>
  </si>
  <si>
    <t>Головка торцевая 1/2 30 мм</t>
  </si>
  <si>
    <t>Головка торцевая 1/2 DR J.W. 30мм</t>
  </si>
  <si>
    <t>Головка торцевая 12-гран.гл. 19 мм 1/2 1</t>
  </si>
  <si>
    <t>Головка торцевая ударная 36</t>
  </si>
  <si>
    <t>Головка торцевая удлинённая 10 мм</t>
  </si>
  <si>
    <t>Головка торцевая удлинённая шестигранная 17 мм 3/4 (90 мм)</t>
  </si>
  <si>
    <t>Головка торцевая удлинённая шестигранная 19 мм 3/4 (90 мм)</t>
  </si>
  <si>
    <t>Поступление товаров и услуг ТЗ000011162 от 07.12.2022 23:57:00</t>
  </si>
  <si>
    <t>Головка торцевая удлинённая шестигранная 24 мм 3/4 (90 мм)</t>
  </si>
  <si>
    <t>Головка торцевая удлинённая шестигранная 30 мм 3/4 (90-95 мм)</t>
  </si>
  <si>
    <t>Головка торцевая шестигранная удлинённая 13</t>
  </si>
  <si>
    <t>Поступление товаров и услуг ТЗ000002174 от 30.03.2022 11:00:00</t>
  </si>
  <si>
    <t>Головка торцовая удлиненная 6-гранная 17 мм</t>
  </si>
  <si>
    <t>Головка торцовая удлиненная 6-гранная 19 мм</t>
  </si>
  <si>
    <t>Головка ударная шестигранная 30 мм 3/4 50 мм</t>
  </si>
  <si>
    <t>Головка ударная шестигранная 30 мм 3/4 54 мм</t>
  </si>
  <si>
    <t>Головка удлинённая 6 гр 8 мм 1/2</t>
  </si>
  <si>
    <t>Головка удлинённая 6 гр. 20 мм 1/2</t>
  </si>
  <si>
    <t>Головка удлинённая 6гр. 19 мм 3/8</t>
  </si>
  <si>
    <t>Горелка SUPER GRIP ERGO TORCH SGB3600-40ER 4м</t>
  </si>
  <si>
    <t>Поступление товаров и услуг ТЗ000008139 от 21.09.2022 11:00:00</t>
  </si>
  <si>
    <t>Поступление товаров и услуг ТЗ000001130 от 21.02.2022 11:00:00</t>
  </si>
  <si>
    <t>Поступление товаров и услуг ТЗ000009398 от 09.11.2022 12:00:00</t>
  </si>
  <si>
    <t>Горелка АГНИ-03/07</t>
  </si>
  <si>
    <t>Горелка ГВ-111 PL=950vv</t>
  </si>
  <si>
    <t>Горелка наплавочная ГН-5П</t>
  </si>
  <si>
    <t>Поступление товаров и услуг ТЗ000008527 от 05.10.2022 11:00:00</t>
  </si>
  <si>
    <t>Горелка сварочная TBI8G3N-RGZ</t>
  </si>
  <si>
    <t>Поступление товаров и услуг ТЗ000003804 от 13.05.2022 11:00:00</t>
  </si>
  <si>
    <t>Поступление товаров и услуг ТЗ000011527 от 30.12.2022 12:01:15</t>
  </si>
  <si>
    <t>Поступление товаров и услуг ТЗ000001763 от 17.03.2022 11:00:00</t>
  </si>
  <si>
    <t>Поступление товаров и услуг ТЗ000004895 от 29.06.2022 11:00:00</t>
  </si>
  <si>
    <t>Поступление товаров и услуг ТЗ000002068 от 30.03.2022 14:51:15</t>
  </si>
  <si>
    <t>Поступление товаров и услуг ТЗ000007964 от 29.09.2022 15:55:10</t>
  </si>
  <si>
    <t>Поступление товаров и услуг ТЗ000011052 от 17.12.2022 12:00:00</t>
  </si>
  <si>
    <t>Дверь в сборе левая 113.001.000.000-01СБ</t>
  </si>
  <si>
    <t>Поступление товаров и услуг ТЗ000011042 от 08.12.2022 13:00:00</t>
  </si>
  <si>
    <t>Поступление товаров и услуг ТЗ000010068 от 28.11.2022 11:00:00</t>
  </si>
  <si>
    <t>Поступление товаров и услуг ТЗ000009836 от 07.11.2022 11:00:00</t>
  </si>
  <si>
    <t>Поступление товаров и услуг ТЗ000009835 от 14.11.2022 11:00:00</t>
  </si>
  <si>
    <t>Дверь в сборе правая 113.001.000.000СБ</t>
  </si>
  <si>
    <t>Дверь купе правая без зеркала 079.001.000.000</t>
  </si>
  <si>
    <t>Поступление товаров и услуг ТЗ000007661 от 12.09.2022 11:00:00</t>
  </si>
  <si>
    <t>Дверь туалета 024.035.020.000 СБ</t>
  </si>
  <si>
    <t>Поступление товаров и услуг ТЗ000007716 от 20.09.2022 11:00:00</t>
  </si>
  <si>
    <t>Дверь туалета 024.035.020.000-01 СБ</t>
  </si>
  <si>
    <t>Двуручный заклепочник для резьбовых заклепок М3-М10</t>
  </si>
  <si>
    <t>Поступление товаров и услуг ТЗ000003070 от 28.04.2022 11:00:00</t>
  </si>
  <si>
    <t>Державка ER(L)12N-11</t>
  </si>
  <si>
    <t>Державка ERH 25-16C</t>
  </si>
  <si>
    <t>Поступление товаров и услуг ТЗ000005620 от 19.07.2022 11:00:00</t>
  </si>
  <si>
    <t>Державка FBB 130-C12 DINE</t>
  </si>
  <si>
    <t>Державка IRN 25-16C</t>
  </si>
  <si>
    <t>Державка MGEHR 2525-5 KORLOY</t>
  </si>
  <si>
    <t>Державка MWLNR 2525M08 KORLOY</t>
  </si>
  <si>
    <t>Державка PCLNR 1616-H12 KORLOY</t>
  </si>
  <si>
    <t>Поступление товаров и услуг ТЗ000009842 от 17.11.2022 11:00:00</t>
  </si>
  <si>
    <t>Поступление товаров и услуг ТЗ000009843 от 17.11.2022 11:00:00</t>
  </si>
  <si>
    <t>Державка SPH316R KORLOY</t>
  </si>
  <si>
    <t>Поступление товаров и услуг ТЗ000010179 от 16.11.2022 11:00:00</t>
  </si>
  <si>
    <t>Поступление товаров и услуг ТЗ000010231 от 30.11.2022 12:00:00</t>
  </si>
  <si>
    <t>Державка суппортная 2-х роликовая для накатки косых рефлений, с роликами</t>
  </si>
  <si>
    <t>Держатель патрона HSK 63F</t>
  </si>
  <si>
    <t>Держатель цанги</t>
  </si>
  <si>
    <t>Поступление товаров и услуг ТЗ000000718 от 02.02.2022 11:00:00</t>
  </si>
  <si>
    <t>Держатель цанги TS 17-18-26 ф 3,2мм</t>
  </si>
  <si>
    <t>Поступление товаров и услуг ТЗ000007280 от 06.09.2022 11:00:00</t>
  </si>
  <si>
    <t>Диван зоны отдыха</t>
  </si>
  <si>
    <t>Поступление товаров и услуг ТЗ000001459 от 02.03.2022 11:00:00</t>
  </si>
  <si>
    <t>Поступление товаров и услуг ТЗ000001749 от 14.03.2022 11:00:00</t>
  </si>
  <si>
    <t>Поступление товаров и услуг ТЗ000006259 от 03.08.2022 11:00:00</t>
  </si>
  <si>
    <t>Диффузор чёрный особой стойкости 32,5мм/360А</t>
  </si>
  <si>
    <t>Диффузоры комплект TIG 3.2 мм (3 шт)</t>
  </si>
  <si>
    <t>Поступление товаров и услуг ТЗ000000242 от 25.01.2022 11:00:00</t>
  </si>
  <si>
    <t>Поступление товаров и услуг ТЗ000003195 от 13.04.2022 11:00:00</t>
  </si>
  <si>
    <t>Домкрат гидравлический 32т</t>
  </si>
  <si>
    <t>Поступление товаров и услуг ТЗ000000692 от 04.02.2022 11:00:00</t>
  </si>
  <si>
    <t>Домкрат пневмогидравлический</t>
  </si>
  <si>
    <t>Зажим ручной с полукруглым захватом 250 мм</t>
  </si>
  <si>
    <t>Заклепочник гидропневматический FAR 008</t>
  </si>
  <si>
    <t>Поступление товаров и услуг ТЗ000003024 от 13.04.2022 11:00:00</t>
  </si>
  <si>
    <t>Заклепочник пневматический D=2.4/3.2/4.0/4.8/6.4 мм</t>
  </si>
  <si>
    <t>Запчасть FTKA0410 ВИНТ</t>
  </si>
  <si>
    <t>Запчасть опорная пластина ATI22 ГОСТ KORLOY</t>
  </si>
  <si>
    <t>Кабель 1-УВ МВИЮ. 685621.012</t>
  </si>
  <si>
    <t>Кабель 2-УВ МВИЮ.685624.003</t>
  </si>
  <si>
    <t>Калибр-кольцо М36х4,0 6G НЕ</t>
  </si>
  <si>
    <t>Калибр-пробка глад. М 1,9 Н14 ПР-НЕ</t>
  </si>
  <si>
    <t>Поступление товаров и услуг ТЗ000004653 от 03.06.2022 11:00:00</t>
  </si>
  <si>
    <t>Калибр-пробка глад. М0,4 (+0,05) ПР-НЕ</t>
  </si>
  <si>
    <t>Калибр-пробка глад. М1,5 (+/-0,06) ПР-НЕ</t>
  </si>
  <si>
    <t>Калибр-пробка глад. М1,5 Н14 ПР-НЕ</t>
  </si>
  <si>
    <t>Калибр-пробка глад. М2,7 (+0,1) ПР-НЕ</t>
  </si>
  <si>
    <t>Калибр-пробка ПР-НЕ М12х1,75 6 Н</t>
  </si>
  <si>
    <t>Калибр-пробка ПР-НЕ М16х1,5 7Н</t>
  </si>
  <si>
    <t>Калибр-пробка резьбовая М42х2,0 М42х2,0 ПР-НЕ 7Н</t>
  </si>
  <si>
    <t>Калибр-пробка резьбовая*М20 ПР-НЕ*ГОСТ 17758*М20 ПР-НЕ</t>
  </si>
  <si>
    <t>Канал направляющий 2х4,5х5400мм (d 1-1.2)</t>
  </si>
  <si>
    <t>Карандаш алмазный 3908-0083</t>
  </si>
  <si>
    <t>Карандаш ретушный восковой WACH RAL (09) светлый тик</t>
  </si>
  <si>
    <t>Карандаш ретушный восковой WACH RAL (100) светлый серый</t>
  </si>
  <si>
    <t>Карандаш ретушный восковой WACH RAL (18) светлый вяз</t>
  </si>
  <si>
    <t>Карандаш ретушный восковой WACH RAL (41) натуральный бук</t>
  </si>
  <si>
    <t>Клапан нагнетательный АВШ -3,7/200 304-168 сб.14  2 ступ.</t>
  </si>
  <si>
    <t>Поступление товаров и услуг ТЗ000005728 от 18.07.2022 11:00:00</t>
  </si>
  <si>
    <t>Поступление товаров и услуг ТЗ000001411 от 04.03.2022 19:00:00</t>
  </si>
  <si>
    <t>Поступление товаров и услуг ТЗ000002981 от 28.04.2022 12:00:00</t>
  </si>
  <si>
    <t>Поступление товаров и услуг ТЗ000002980 от 22.04.2022 12:00:00</t>
  </si>
  <si>
    <t>Поступление товаров и услуг ТЗ000008696 от 17.10.2022 11:00:00</t>
  </si>
  <si>
    <t>Поступление товаров и услуг ТЗ000007748 от 06.09.2022 11:00:00</t>
  </si>
  <si>
    <t>Поступление товаров и услуг ТЗ000004345 от 08.06.2022 11:00:00</t>
  </si>
  <si>
    <t>Поступление товаров и услуг ТЗ000005590 от 21.07.2022 11:00:00</t>
  </si>
  <si>
    <t>Клапан предохранительный VALTEC VT.490 3х1/2 дюйма</t>
  </si>
  <si>
    <t>Поступление товаров и услуг ТЗ000005173 от 05.07.2022 19:00:00</t>
  </si>
  <si>
    <t>Поступление товаров и услуг ТЗ000004692 от 24.06.2022 11:00:00</t>
  </si>
  <si>
    <t>Клеймо ударное 75 высота шрифта 6 мм, рамка 14х10 мм</t>
  </si>
  <si>
    <t>Поступление товаров и услуг ТЗ000006693 от 18.08.2022 11:00:00</t>
  </si>
  <si>
    <t>Клещи токоизмерительные Center 232</t>
  </si>
  <si>
    <t>Ключ гаечный кольцевой двусторонний коленчатый 27х30</t>
  </si>
  <si>
    <t>Ключ гаечный с открытым зевом 27х30 ГОСТ 2839</t>
  </si>
  <si>
    <t>Ключ гаечный с открытым зевом двусторонний 17х19</t>
  </si>
  <si>
    <t>Ключ гаечный с открытым зевом двусторонний 32х36</t>
  </si>
  <si>
    <t>Ключ гаечный с открытым зевом двусторонний 46Х50</t>
  </si>
  <si>
    <t>Поступление товаров и услуг ТЗ000007281 от 06.09.2022 11:00:00</t>
  </si>
  <si>
    <t>Ключ комбинированный 12х12 ГОСТ 16983</t>
  </si>
  <si>
    <t>Ключ комбинированный с трещёткой 27х27</t>
  </si>
  <si>
    <t>Ключ комбинированный с трещоткой BERGER 30х30</t>
  </si>
  <si>
    <t>Ключ разводной КР 46</t>
  </si>
  <si>
    <t>Ключ разводной КР-19</t>
  </si>
  <si>
    <t>Ключ телескопический трещеточный1/2"</t>
  </si>
  <si>
    <t>Ключ трещётка 36Х36</t>
  </si>
  <si>
    <t>Поступление товаров и услуг ТЗ000003019 от 20.04.2022 11:00:00</t>
  </si>
  <si>
    <t>Ключ трубный рычажный №4 ГОСТ 18981 25-90</t>
  </si>
  <si>
    <t>Ключ трубный рычажный омедненный КТР-ВБ № 3</t>
  </si>
  <si>
    <t>Ключ-трещетка с флажковым переключателем с выталкивателем число зубьев - 36 в комплекте с головками торцевыми R 2904 1/2</t>
  </si>
  <si>
    <t>Поступление товаров и услуг ТЗ000003612 от 13.05.2022 11:00:00</t>
  </si>
  <si>
    <t>Кнопка смыва КВПА.648164.001</t>
  </si>
  <si>
    <t>Поступление товаров и услуг ТЗ000010349 от 25.11.2022 15:00:00</t>
  </si>
  <si>
    <t>Комплактующие для ремонта лобзика Makita</t>
  </si>
  <si>
    <t>Комплект мебели служебного купе</t>
  </si>
  <si>
    <t>Поступление товаров и услуг ТЗ000007326 от 01.09.2022 11:00:00</t>
  </si>
  <si>
    <t>Поступление товаров и услуг ТЗ000006382 от 10.08.2022 11:00:00</t>
  </si>
  <si>
    <t>Поступление товаров и услуг ТЗ000003353 от 06.05.2022 11:00:00</t>
  </si>
  <si>
    <t>Поступление товаров и услуг ТЗ000003768 от 25.05.2022 8:00:00</t>
  </si>
  <si>
    <t>Поступление товаров и услуг ТЗ000008670 от 17.10.2022 11:00:00</t>
  </si>
  <si>
    <t>Поступление товаров и услуг ТЗ000009290 от 01.11.2022 11:00:00</t>
  </si>
  <si>
    <t>Поступление товаров и услуг ТЗ000010683 от 07.12.2022 11:00:00</t>
  </si>
  <si>
    <t>Поступление товаров и услуг ТЗ000010684 от 09.12.2022 13:49:13</t>
  </si>
  <si>
    <t>Поступление товаров и услуг ТЗ000007415 от 09.09.2022 11:00:00</t>
  </si>
  <si>
    <t>Поступление товаров и услуг ТЗ000007532 от 16.09.2022 11:00:00</t>
  </si>
  <si>
    <t>Поступление товаров и услуг ТЗ000008914 от 25.10.2022 11:00:00</t>
  </si>
  <si>
    <t>Поступление товаров и услуг ТЗ000009337 от 07.11.2022 11:00:00</t>
  </si>
  <si>
    <t>Поступление товаров и услуг ТЗ000010923 от 16.12.2022 11:00:00</t>
  </si>
  <si>
    <t>Контактный наконечник М8/30/1,2 мм</t>
  </si>
  <si>
    <t>Концевая мера длины 60 мм кл.1</t>
  </si>
  <si>
    <t>Поступление товаров и услуг ТЗ000002110 от 02.03.2022 11:00:00</t>
  </si>
  <si>
    <t>Концевая мера длины 70 мм кл.1</t>
  </si>
  <si>
    <t>Косой коридор</t>
  </si>
  <si>
    <t>Поступление товаров и услуг ТЗ000002473 от 08.04.2022 11:00:00</t>
  </si>
  <si>
    <t>Поступление товаров и услуг ТЗ000002780 от 22.04.2022 11:00:00</t>
  </si>
  <si>
    <t>Кран инфракрасный ИСП-02 ГОСТ МВИЮ.493711.004-01</t>
  </si>
  <si>
    <t>Поступление товаров и услуг ТЗ000005862 от 25.07.2022 11:00:00</t>
  </si>
  <si>
    <t>Кресло откидное помошника машиниста</t>
  </si>
  <si>
    <t>Поступление товаров и услуг ТЗ000002927 от 15.04.2022 11:00:00</t>
  </si>
  <si>
    <t>Кромка ПВХ 35/0,4 серый 324</t>
  </si>
  <si>
    <t>Поступление товаров и услуг ТЗ000002787 от 20.04.2022 11:00:00</t>
  </si>
  <si>
    <t>Кронштейн и молоток</t>
  </si>
  <si>
    <t>Поступление товаров и услуг ТЗ000006947 от 22.08.2022 11:00:00</t>
  </si>
  <si>
    <t>Поступление товаров и услуг ТЗ000006950 от 26.08.2022 11:00:00</t>
  </si>
  <si>
    <t>Поступление товаров и услуг ТЗ000006945 от 30.08.2022 11:00:00</t>
  </si>
  <si>
    <t>Поступление товаров и услуг ТЗ000006946 от 30.08.2022 11:00:00</t>
  </si>
  <si>
    <t>Поступление товаров и услуг ТЗ000006998 от 31.08.2022 23:59:59</t>
  </si>
  <si>
    <t>Поступление товаров и услуг ТЗ000008016 от 06.09.2022 11:00:00</t>
  </si>
  <si>
    <t>Поступление товаров и услуг ТЗ000008193 от 26.09.2022 11:00:00</t>
  </si>
  <si>
    <t>Поступление товаров и услуг ТЗ000008279 от 27.09.2022 11:00:00</t>
  </si>
  <si>
    <t>Поступление товаров и услуг ТЗ000008012 от 13.09.2022 11:00:00</t>
  </si>
  <si>
    <t>Поступление товаров и услуг ТЗ000008011 от 15.09.2022 11:00:00</t>
  </si>
  <si>
    <t>Поступление товаров и услуг ТЗ000008002 от 21.09.2022 11:00:00</t>
  </si>
  <si>
    <t>Поступление товаров и услуг ТЗ000008280 от 30.09.2022 11:00:00</t>
  </si>
  <si>
    <t>Поступление товаров и услуг ТЗ000010064 от 24.11.2022 11:00:00</t>
  </si>
  <si>
    <t>Поступление товаров и услуг ТЗ000011235 от 21.12.2022 11:00:00</t>
  </si>
  <si>
    <t>Поступление товаров и услуг ТЗ000008006 от 16.09.2022 11:00:00</t>
  </si>
  <si>
    <t>Поступление товаров и услуг ТЗ000011050 от 07.12.2022 13:00:00</t>
  </si>
  <si>
    <t>Поступление товаров и услуг ТЗ000011043 от 14.12.2022 13:00:00</t>
  </si>
  <si>
    <t>Поступление товаров и услуг ТЗ000011498 от 26.12.2022 12:00:00</t>
  </si>
  <si>
    <t>Поступление товаров и услуг ТЗ000011499 от 27.12.2022 12:00:00</t>
  </si>
  <si>
    <t>Поступление товаров и услуг ТЗ000011497 от 29.12.2022 16:00:00</t>
  </si>
  <si>
    <t>Поступление товаров и услуг ТЗ000008000 от 24.09.2022 11:00:00</t>
  </si>
  <si>
    <t>Поступление товаров и услуг ТЗ000008807 от 19.10.2022 11:00:00</t>
  </si>
  <si>
    <t>Поступление товаров и услуг ТЗ000009108 от 28.10.2022 11:00:00</t>
  </si>
  <si>
    <t>Поступление товаров и услуг ТЗ000009322 от 07.11.2022 11:00:00</t>
  </si>
  <si>
    <t>Поступление товаров и услуг ТЗ000009644 от 11.11.2022 11:10:00</t>
  </si>
  <si>
    <t>Поступление товаров и услуг ТЗ000011044 от 16.12.2022 13:00:00</t>
  </si>
  <si>
    <t>Поступление товаров и услуг ТЗ000011046 от 08.12.2022 13:00:00</t>
  </si>
  <si>
    <t>Круг абразивный 63С 25 СМ1 К Б 35 2 300х40х127</t>
  </si>
  <si>
    <t>Круг алмазный 12А245 100/80 150х20х5х42х32</t>
  </si>
  <si>
    <t>Поступление товаров и услуг ТЗ000004795 от 22.06.2022 11:00:00</t>
  </si>
  <si>
    <t>Поступление товаров и услуг ТЗ000004600 от 03.06.2022 11:00:00</t>
  </si>
  <si>
    <t>Круг отрезной 41 14А 24 S BF 80 2 300х3х22.2</t>
  </si>
  <si>
    <t>Поступление товаров и услуг ТЗ000005568 от 14.07.2022 11:00:00</t>
  </si>
  <si>
    <t>Поступление товаров и услуг ТЗ000010387 от 22.11.2022 11:00:00</t>
  </si>
  <si>
    <t>Поступление товаров и услуг ТЗ000011160 от 14.12.2022 11:00:00</t>
  </si>
  <si>
    <t>Поступление товаров и услуг ТЗ000006403 от 16.08.2022 16:32:12</t>
  </si>
  <si>
    <t>Поступление товаров и услуг ТЗ000006495 от 16.08.2022 11:00:00</t>
  </si>
  <si>
    <t>Круг шлифовальный ПП 350х40х127 25А 40 К</t>
  </si>
  <si>
    <t>Поступление товаров и услуг ТЗ000010556 от 06.12.2022 12:00:00</t>
  </si>
  <si>
    <t>Поступление товаров и услуг ТЗ000011460 от 28.12.2022 12:00:00</t>
  </si>
  <si>
    <t>Крючок двухрожковый РВГД 021.22.00.009</t>
  </si>
  <si>
    <t>Поступление товаров и услуг ТЗ000004182 от 30.05.2022 11:00:00</t>
  </si>
  <si>
    <t>Поступление товаров и услуг ТЗ000003844 от 30.05.2022 11:00:00</t>
  </si>
  <si>
    <t>Поступление товаров и услуг ТЗ000009658 от 15.11.2022 11:00:00</t>
  </si>
  <si>
    <t>Поступление товаров и услуг ТЗ000006439 от 17.08.2022 11:00:00</t>
  </si>
  <si>
    <t>Поступление товаров и услуг ТЗ000008963 от 19.10.2022 11:00:00</t>
  </si>
  <si>
    <t>Крючок для вещей №14.12.001</t>
  </si>
  <si>
    <t>Поступление товаров и услуг ТЗ000009115 от 28.10.2022 11:00:00</t>
  </si>
  <si>
    <t>Лавка душевого отделения</t>
  </si>
  <si>
    <t>Лак-спрей BORMA WACH 0602 прозрачный 10% блеска</t>
  </si>
  <si>
    <t>Лак-спрей BORMA WACH 0603 прозрачный 40% блеска</t>
  </si>
  <si>
    <t>Ларь морозильный Снеж МЛГ-400</t>
  </si>
  <si>
    <t>Поступление товаров и услуг ТЗ000007398 от 08.09.2022 12:00:00</t>
  </si>
  <si>
    <t>Поступление товаров и услуг ТЗ000004689 от 21.06.2022 11:00:00</t>
  </si>
  <si>
    <t>Поступление товаров и услуг ТЗ000008560 от 13.10.2022 11:00:00</t>
  </si>
  <si>
    <t>Поступление товаров и услуг ТЗ000009639 от 14.11.2022 11:00:00</t>
  </si>
  <si>
    <t>Поступление товаров и услуг ТЗ000001124 от 18.02.2022 11:00:00</t>
  </si>
  <si>
    <t>Ленточная шлифмашина 9911</t>
  </si>
  <si>
    <t>Лестница черт. №0606.20.395.00.000 СБ</t>
  </si>
  <si>
    <t>Поступление товаров и услуг ТЗ000003439 от 06.05.2022 11:00:00</t>
  </si>
  <si>
    <t>Лопата снеговая пластиковая</t>
  </si>
  <si>
    <t>Поступление товаров и услуг ТЗ000010240 от 30.11.2022 11:00:00</t>
  </si>
  <si>
    <t>Лопата стальная снеговая</t>
  </si>
  <si>
    <t>Манометр железнодорожный МПУЗ 0,6 МПа</t>
  </si>
  <si>
    <t>Поступление товаров и услуг ТЗ000002619 от 06.04.2022 11:00:00</t>
  </si>
  <si>
    <t>Машина шлифовальная пневматическая ИП-2014</t>
  </si>
  <si>
    <t>Машинка шлифовальная пневматическая ИП-2020</t>
  </si>
  <si>
    <t>Поступление товаров и услуг ТЗ000000313 от 25.01.2022 11:00:00</t>
  </si>
  <si>
    <t>Поступление товаров и услуг ТЗ000000650 от 02.02.2022 11:00:00</t>
  </si>
  <si>
    <t>Межоконная вставка концевая 068.026.000.000-02</t>
  </si>
  <si>
    <t>Поступление товаров и услуг ТЗ000003356 от 06.05.2022 11:00:00</t>
  </si>
  <si>
    <t>Межоконная вставка коридора 068.026.000.000</t>
  </si>
  <si>
    <t>Поступление товаров и услуг ТЗ000006919 от 08.08.2022 11:00:00</t>
  </si>
  <si>
    <t>Межоконная вставка коридора 068.026.000.000-01</t>
  </si>
  <si>
    <t>Межоконная вставка коридора 068.026.000.000-03</t>
  </si>
  <si>
    <t>Межоконная вставка коридора концевая 068.026.000.000-02</t>
  </si>
  <si>
    <t>Метла плоская пластиковая</t>
  </si>
  <si>
    <t>Поступление товаров и услуг ТЗ000010298 от 30.11.2022 11:00:00</t>
  </si>
  <si>
    <t>Метчик HOFFMAN М20</t>
  </si>
  <si>
    <t>Поступление товаров и услуг ТЗ000003794 от 13.05.2022 11:00:00</t>
  </si>
  <si>
    <t>Метчик гаечный М 10х1,5х250 2640-0119</t>
  </si>
  <si>
    <t>Поступление товаров и услуг ТЗ000010183 от 25.11.2022 11:00:00</t>
  </si>
  <si>
    <t>Метчик М/Р М 10х1,0 ГОСТ 3266</t>
  </si>
  <si>
    <t>Поступление товаров и услуг ТЗ000002737 от 13.04.2022 11:00:00</t>
  </si>
  <si>
    <t>Метчик М/Р М 27 ГОСТ 3266 М 27х3,0 левый</t>
  </si>
  <si>
    <t>Метчик М/Р М 30 ГОСТ 3266 М 30х3,5 левый</t>
  </si>
  <si>
    <t>Метчик М/Р М 30х1,5</t>
  </si>
  <si>
    <t>Метчик М/Р М 36х4,0</t>
  </si>
  <si>
    <t>Метчик М/Р М 42х2,0 ГОСТ 3266</t>
  </si>
  <si>
    <t>Метчик М/Р*М16х2 ВК8 глухое отверстие</t>
  </si>
  <si>
    <t>Поступление товаров и услуг ТЗ000003062 от 18.04.2022 11:00:00</t>
  </si>
  <si>
    <t>Метчик М12 (Guhring)</t>
  </si>
  <si>
    <t>Поступление товаров и услуг ТЗ000001635 от 11.03.2022 11:00:00</t>
  </si>
  <si>
    <t>Поступление товаров и услуг ТЗ000001633 от 14.03.2022 11:00:00</t>
  </si>
  <si>
    <t>Поступление товаров и услуг ТЗ000003064 от 06.04.2022 11:00:00</t>
  </si>
  <si>
    <t>Поступление товаров и услуг ТЗ000003790 от 21.05.2022 13:30:00</t>
  </si>
  <si>
    <t>Метчик М20 Guhring (арт.5717)</t>
  </si>
  <si>
    <t>Поступление товаров и услуг ТЗ000001129 от 16.02.2022 11:00:00</t>
  </si>
  <si>
    <t>Метчик машинно-ручной 27х1.5</t>
  </si>
  <si>
    <t>Метчик машинно-ручной для глухих отверстий 2621-1221 8х1,25</t>
  </si>
  <si>
    <t>Метчик машинный М20-6ННSS-Е</t>
  </si>
  <si>
    <t>Поступление товаров и услуг ТЗ000001855 от 17.03.2022 11:00:00</t>
  </si>
  <si>
    <t>Метчик ручной М 18х1,5 ГОСТ 3266</t>
  </si>
  <si>
    <t>Поступление товаров и услуг ТЗ000003506 от 13.05.2022 11:00:00</t>
  </si>
  <si>
    <t>Метчик трубный 3/4" ГОСТ 3266</t>
  </si>
  <si>
    <t>Метчик трубный цилиндрический 2" ГОСТ 3266</t>
  </si>
  <si>
    <t>Микрометр механический 175-200 (круглый)</t>
  </si>
  <si>
    <t>Мойка зоны отдыха</t>
  </si>
  <si>
    <t>Мойка с зеркалом в малую душевую</t>
  </si>
  <si>
    <t>Мойка с зеркалом душевого отделения</t>
  </si>
  <si>
    <t>Молоток для рехтования пластик/резина 35мм</t>
  </si>
  <si>
    <t>Мультиметр UT33D</t>
  </si>
  <si>
    <t>Мундштук для резака (ВОГНИК 181)*_*_*нар. №1</t>
  </si>
  <si>
    <t>Муфта БРС SE12-3SH для шланга 10 мм</t>
  </si>
  <si>
    <t>Поступление товаров и услуг ТЗ000011528 от 30.12.2022 12:11:32</t>
  </si>
  <si>
    <t>Набор адаптеров для торцевых головок ЗУБР</t>
  </si>
  <si>
    <t>Набор головок удринённых 6гр. (8-32) 1/2</t>
  </si>
  <si>
    <t>Набор ключей комбинированных с трещёткой ( 8-24 мм)</t>
  </si>
  <si>
    <t>Набор насадок для реноватора Зубр</t>
  </si>
  <si>
    <t>Поступление товаров и услуг ТЗ000007523 от 16.09.2022 16:33:22</t>
  </si>
  <si>
    <t>Поступление товаров и услуг ТЗ000002387 от 06.04.2022 11:00:00</t>
  </si>
  <si>
    <t>Наличник со встроенным шторным механизмом узкого окна РВДГ.021.18.03.710-01</t>
  </si>
  <si>
    <t>Поступление товаров и услуг ТЗ000011045 от 02.12.2022 13:00:00</t>
  </si>
  <si>
    <t>Наличник со встроенным шторным механизмом широкого окна РВДГ.021.18.03.710</t>
  </si>
  <si>
    <t>Поступление товаров и услуг ТЗ000006941 от 12.08.2022 11:00:00</t>
  </si>
  <si>
    <t>Наличник узкого окна 047.015.000.000-01 (РВГД.021.18.08.401-01)</t>
  </si>
  <si>
    <t>Поступление товаров и услуг ТЗ000006949 от 22.08.2022 11:00:00</t>
  </si>
  <si>
    <t>Поступление товаров и услуг ТЗ000006944 от 30.08.2022 11:00:00</t>
  </si>
  <si>
    <t>Поступление товаров и услуг ТЗ000006997 от 31.08.2022 11:00:00</t>
  </si>
  <si>
    <t>Поступление товаров и услуг ТЗ000008175 от 26.09.2022 11:00:00</t>
  </si>
  <si>
    <t>Поступление товаров и услуг ТЗ000008014 от 06.09.2022 11:00:00</t>
  </si>
  <si>
    <t>Поступление товаров и услуг ТЗ000006942 от 30.08.2022 11:00:00</t>
  </si>
  <si>
    <t>Поступление товаров и услуг ТЗ000008013 от 13.09.2022 11:00:00</t>
  </si>
  <si>
    <t>Поступление товаров и услуг ТЗ000008008 от 15.09.2022 11:00:00</t>
  </si>
  <si>
    <t>Поступление товаров и услуг ТЗ000008004 от 21.09.2022 11:00:00</t>
  </si>
  <si>
    <t>Поступление товаров и услуг ТЗ000008007 от 16.09.2022 11:00:00</t>
  </si>
  <si>
    <t>Поступление товаров и услуг ТЗ000007998 от 24.09.2022 11:00:00</t>
  </si>
  <si>
    <t>Наличник широкого окна 047.015.000.000 (РВГД.021.18.08.401)</t>
  </si>
  <si>
    <t>Поступление товаров и услуг ТЗ000006954 от 12.08.2022 11:00:00</t>
  </si>
  <si>
    <t>Напильник квадратный ГОСТ 1465 150 №1</t>
  </si>
  <si>
    <t>Напильник трехгранный ГОСТ 1465 150 №2</t>
  </si>
  <si>
    <t>Нож дереворежущий HSS 130х30х3</t>
  </si>
  <si>
    <t>Ножи для рубанка HSS 110х29х3 мм</t>
  </si>
  <si>
    <t>Ножницы для пластиковых труб 63 мм</t>
  </si>
  <si>
    <t>Ножницы закройные</t>
  </si>
  <si>
    <t>Ножницы по металлу (усиленные) 300-400мм</t>
  </si>
  <si>
    <t>Ножницы по металу 260 мм</t>
  </si>
  <si>
    <t>Ножовка по дереву 450</t>
  </si>
  <si>
    <t>Нутромер индикаторный НИ-250-450</t>
  </si>
  <si>
    <t>Опора регулируемая вагона со сценой ТВРЗ № 019 51706 (Дед Мороз)</t>
  </si>
  <si>
    <t>Поступление товаров и услуг ТЗ000009009 от 24.10.2022 12:00:00</t>
  </si>
  <si>
    <t>Опора редуктора от средней части оси ЕЮК-160/1М и ВБА 32/2 в сборе К-0192.000.000</t>
  </si>
  <si>
    <t>Опорная пластина SW-42</t>
  </si>
  <si>
    <t>Оправка переходная к патронам сверлильным В16-КМ3</t>
  </si>
  <si>
    <t>Отвертка КШ №1 180 мм</t>
  </si>
  <si>
    <t>Отвертка плоская 3,2х100 мм</t>
  </si>
  <si>
    <t>Отвод ГОСТ 17375-01 76х3,5</t>
  </si>
  <si>
    <t>Поступление товаров и услуг ТЗ000001608 от 11.03.2022 12:00:00</t>
  </si>
  <si>
    <t>Поступление товаров и услуг ТЗ000009915 от 23.11.2022 15:51:07</t>
  </si>
  <si>
    <t>Панель ДВП (разм. 2440х1220х3,2 мм)</t>
  </si>
  <si>
    <t>Поступление товаров и услуг ТЗ000005355 от 11.07.2022 11:00:00</t>
  </si>
  <si>
    <t>Панель душевого отделения 085.020.000.000</t>
  </si>
  <si>
    <t>Панель душевого отделения 085.020.000.000-01</t>
  </si>
  <si>
    <t>Панель душевого отделения 085.020.000.000-02</t>
  </si>
  <si>
    <t>Панель душевого отделения 085.020.000.000-03</t>
  </si>
  <si>
    <t>Панель душевого отделения 085.025.000.000</t>
  </si>
  <si>
    <t>Панель душевого отделения 085.025.000.000-01</t>
  </si>
  <si>
    <t>Панель душевой компнаты 085.030.000.000</t>
  </si>
  <si>
    <t>Панель комнаты отдыха 085.010.000.000</t>
  </si>
  <si>
    <t>Панель коридора 047.028.000.000</t>
  </si>
  <si>
    <t>Панель коридора 068.010.000.000</t>
  </si>
  <si>
    <t>Панель коридора 068.016.000.000</t>
  </si>
  <si>
    <t>Панель коридора 085.035.000.000</t>
  </si>
  <si>
    <t>Панель косого коридора 068.028.000.000</t>
  </si>
  <si>
    <t>Панель косого коридора 085.003.000.000</t>
  </si>
  <si>
    <t>Панель купе проводника 068.011.000.000</t>
  </si>
  <si>
    <t>Панель малого коридора 068.027.000.000</t>
  </si>
  <si>
    <t>Панель пассажирского купе 068.009.000.000</t>
  </si>
  <si>
    <t>Панель пассажирского купе 068.009.000.000-01</t>
  </si>
  <si>
    <t>Панель пассажирского купе 068.009.000.000-02</t>
  </si>
  <si>
    <t>Панель помещения водоподготовки 085.015.000.000</t>
  </si>
  <si>
    <t>Панель помещения водоподготовки 085.015.000.000-01</t>
  </si>
  <si>
    <t>Панель служебного купе 068.012.000.000</t>
  </si>
  <si>
    <t>Панель служебного отделения 085.005.000.000</t>
  </si>
  <si>
    <t>Панель туалета 047.040.000.000</t>
  </si>
  <si>
    <t>Панель туалета 047.040.000.000-01</t>
  </si>
  <si>
    <t>Панель туалета 068.030.00.000-01</t>
  </si>
  <si>
    <t>Панель туалета 068.030.000.000</t>
  </si>
  <si>
    <t>Панель туалета 085.060.000.000</t>
  </si>
  <si>
    <t>Патрон сверлильный с ключом, резьбовой с зажимом сверла Ø13-16мм 1/2 20UNF</t>
  </si>
  <si>
    <t>Патрон токарный 3-х кулачковый ( с прямыми кулочками) 3-315,39,14П</t>
  </si>
  <si>
    <t>Поступление товаров и услуг ТЗ000003787 от 21.05.2022 11:00:00</t>
  </si>
  <si>
    <t>Патрон токарный 3-х кулачковый ( с прямыми кулочками) 3-400.45..34В-400мм</t>
  </si>
  <si>
    <t>Патрон токарный 3-х кулачковый ( с прямыми кулочками) 3534-400-8 (СТ-400 ПФ-8)</t>
  </si>
  <si>
    <t>Патрон токарный 3-х кулачковый ( с прямыми кулочками) 7100-0015 ф400</t>
  </si>
  <si>
    <t>Патрон токарный 3-х кулачковый ( с прямыми кулочками) 71000-0045 ф400</t>
  </si>
  <si>
    <t>Патрон токарный 3-х кулачковый 315</t>
  </si>
  <si>
    <t>Паяльная станция 70 Вт (для ремонта бамперов автомобилей)</t>
  </si>
  <si>
    <t>Первичные часы Кварц-1/02</t>
  </si>
  <si>
    <t>Поступление товаров и услуг ТЗ000003923 от 27.05.2022 11:00:00</t>
  </si>
  <si>
    <t>Пилка для ножовки S617</t>
  </si>
  <si>
    <t>Пистолет для монтажной пены KRAFTOOL EXPERT PROKRAFT</t>
  </si>
  <si>
    <t>Пистолет скобозабивной пневматический SF8016B2</t>
  </si>
  <si>
    <t>Планка стопорная К0493.00.00.010-01</t>
  </si>
  <si>
    <t>Поступление товаров и услуг ТЗ000003789 от 21.05.2022 11:00:00</t>
  </si>
  <si>
    <t>Поступление товаров и услуг ТЗ000001634 от 07.03.2022 11:00:00</t>
  </si>
  <si>
    <t>Поступление товаров и услуг ТЗ000003021 от 08.04.2022 11:00:00</t>
  </si>
  <si>
    <t>Поступление товаров и услуг ТЗ000007387 от 09.09.2022 11:00:00</t>
  </si>
  <si>
    <t>Поступление товаров и услуг ТЗ000005873 от 27.07.2022 11:00:00</t>
  </si>
  <si>
    <t>Поступление товаров и услуг ТЗ000003780 от 26.05.2022 11:00:00</t>
  </si>
  <si>
    <t>Пластина ER11-1.5 ISO PC3030T KORLOY</t>
  </si>
  <si>
    <t>Поступление товаров и услуг ТЗ000003613 от 13.05.2022 11:00:00</t>
  </si>
  <si>
    <t>Пластина WNMG 080408 HS PC 5300 ГОСТ KORLOY</t>
  </si>
  <si>
    <t>Пластина молотка</t>
  </si>
  <si>
    <t>Пластина т/с 01151 Т5К10</t>
  </si>
  <si>
    <t>Поступление товаров и услуг ТЗ000005566 от 06.07.2022 11:00:00</t>
  </si>
  <si>
    <t>Пластина т/с 01411 Т5К10</t>
  </si>
  <si>
    <t>Поступление товаров и услуг ТЗ000005567 от 06.07.2022 11:00:00</t>
  </si>
  <si>
    <t>Поступление товаров и услуг ТЗ000003231 от 06.05.2022 15:07:40</t>
  </si>
  <si>
    <t>Поступление товаров и услуг ТЗ000006309 от 09.08.2022 11:00:00</t>
  </si>
  <si>
    <t>Поступление товаров и услуг ТЗ000001131 от 16.02.2022 11:00:00</t>
  </si>
  <si>
    <t>Поступление товаров и услуг ТЗ000005942 от 27.07.2022 11:00:00</t>
  </si>
  <si>
    <t>Пластина т/с CCMT-120408-C25 KORLOY NC3220</t>
  </si>
  <si>
    <t>Пластина т/с CNMG 120408-H S PC8110</t>
  </si>
  <si>
    <t>Пластина т/с CNMG 190612-G RN C3030</t>
  </si>
  <si>
    <t>Пластина т/с CNMM 190612-G H NC3030</t>
  </si>
  <si>
    <t>Пластина т/с MGMN600-M NC3030</t>
  </si>
  <si>
    <t>Пластина т/с RCMX 2006 MO NC3030</t>
  </si>
  <si>
    <t>Поступление товаров и услуг ТЗ000005878 от 27.07.2022 11:00:00</t>
  </si>
  <si>
    <t>Пластина т/с SNMG 250924 GR NC3120</t>
  </si>
  <si>
    <t>Пластина т/с SNMG ГОСТ KORLOY 190612 GS PC5300</t>
  </si>
  <si>
    <t>Пластина т/с SOEX 090408-0 1 ВК8425</t>
  </si>
  <si>
    <t>Поступление товаров и услуг ТЗ000006497 от 18.08.2022 17:00:00</t>
  </si>
  <si>
    <t>Пластина т/с SPMT 120408-MMPC 5300 OPCN-060317 СТ15</t>
  </si>
  <si>
    <t>Пластина т/с TNMG ГОСТ KORLOY 160408-B25 NC3030</t>
  </si>
  <si>
    <t>Пластина т/с WNMM 100608 B25 NC3030</t>
  </si>
  <si>
    <t>Пластина т/с КНТ 16</t>
  </si>
  <si>
    <t>Поступление товаров и услуг ТЗ000003027 от 06.04.2022 11:00:00</t>
  </si>
  <si>
    <t>Поступление товаров и услуг ТЗ000006345 от 11.08.2022 11:00:00</t>
  </si>
  <si>
    <t>Поступление товаров и услуг ТЗ000002173 от 29.03.2022 11:00:00</t>
  </si>
  <si>
    <t>Поступление товаров и услуг ТЗ000001127 от 21.02.2022 11:00:00</t>
  </si>
  <si>
    <t>Пластина твердосплавная сменная CNMG ГОСТ KORLOY 160608-GR NC3030</t>
  </si>
  <si>
    <t>Плашка круглая для нарезания метрической резьбы 2650-1745 ГОСТ9740-71 12х0,75</t>
  </si>
  <si>
    <t>Плашка левая М30х3</t>
  </si>
  <si>
    <t>Плашка левая М30х3,5</t>
  </si>
  <si>
    <t>Плашка М 10 ГОСТ 9740 М 10х1,5</t>
  </si>
  <si>
    <t>Плашка М 12х1,5 ГОСТ 9740</t>
  </si>
  <si>
    <t>Поступление товаров и услуг ТЗ000001236 от 25.02.2022 11:00:00</t>
  </si>
  <si>
    <t>Плашка М 12х1.75</t>
  </si>
  <si>
    <t>Плашка М 27х2</t>
  </si>
  <si>
    <t>Поступление товаров и услуг ТЗ000005596 от 14.07.2022 11:00:00</t>
  </si>
  <si>
    <t>Плашка М 27х3,0</t>
  </si>
  <si>
    <t>Плашка М 30х1,5 ГОСТ 9740</t>
  </si>
  <si>
    <t>Поступление товаров и услуг ТЗ000004918 от 29.06.2022 11:00:00</t>
  </si>
  <si>
    <t>Плашка М 30х3.5</t>
  </si>
  <si>
    <t>Плашка М 36х2,0</t>
  </si>
  <si>
    <t>Плашка М 4х0.7</t>
  </si>
  <si>
    <t>Плашка М 5 ГОСТ 9740 М 5х0,8</t>
  </si>
  <si>
    <t>Поступление товаров и услуг ТЗ000008529 от 11.10.2022 11:00:00</t>
  </si>
  <si>
    <t>Плашка М30х3</t>
  </si>
  <si>
    <t>Плашка тангенциальная ГОСТ 2287-88 М 2,5</t>
  </si>
  <si>
    <t>Плашка тангенциальная М 1,5</t>
  </si>
  <si>
    <t>Поступление товаров и услуг ТЗ000001996 от 17.03.2022 11:00:00</t>
  </si>
  <si>
    <t>Плашка трубная G 1/2"</t>
  </si>
  <si>
    <t>Пневмогайковерт АТ6083Р</t>
  </si>
  <si>
    <t>Пневмодрель SТ-4431 10 мм проф.</t>
  </si>
  <si>
    <t>Пневмошлифмашина 1802 Pegas</t>
  </si>
  <si>
    <t>Пневмошлифмашина Fubag GL2500</t>
  </si>
  <si>
    <t>Пневмошлифмашина ST7715 ГОСТ SUMAKE 150ММ</t>
  </si>
  <si>
    <t>Поступление товаров и услуг ТЗ000001126 от 21.02.2022 11:00:00</t>
  </si>
  <si>
    <t>Пневмошлифмашина орбитальная АТ-7043 150ММ</t>
  </si>
  <si>
    <t>Пневмошлифмашина прямая 3822</t>
  </si>
  <si>
    <t>Поводок тележки КВЗ-ЦНИИ (Дергачёва) К-0493.00.00.000/3 СБ</t>
  </si>
  <si>
    <t>Полка для посуды зоны отдыха</t>
  </si>
  <si>
    <t>Полупотолок душевого отделения 085.080.000.000</t>
  </si>
  <si>
    <t>Полупотолок купе 047.030.000-02 (068.002.000.000-02СБ)</t>
  </si>
  <si>
    <t>Полупотолок купе 047.030.000.00 (068.002.000.00)</t>
  </si>
  <si>
    <t>Полупотолок купе 068.002.000.000</t>
  </si>
  <si>
    <t>Полупотолок купе 068.002.000.000-02 СБ</t>
  </si>
  <si>
    <t>Полупотолок купе проводника 047.030.000.000-01 (068.002.000.000-01)</t>
  </si>
  <si>
    <t>Полупотолок купе проводника 068.002.000.000-01</t>
  </si>
  <si>
    <t>Поручень коридора с подсветкой ПКсП40-005-001</t>
  </si>
  <si>
    <t>Поступление товаров и услуг ТЗ000005864 от 27.07.2022 11:00:00</t>
  </si>
  <si>
    <t>Поручень коридора с подсветкой ПКсП40-006-001</t>
  </si>
  <si>
    <t>Пресс ТЕР-1 механический универсальный PRESMAK</t>
  </si>
  <si>
    <t>Прибор защиты компрессора</t>
  </si>
  <si>
    <t>Поступление товаров и услуг ТЗ000000563 от 04.02.2022 16:22:32</t>
  </si>
  <si>
    <t>Поступление товаров и услуг ТЗ000000438 от 01.02.2022 11:00:00</t>
  </si>
  <si>
    <t>Прибор измерительный универсальный*Р4833М</t>
  </si>
  <si>
    <t>Присоска вакуумная для переноски LEO 2-х чашечная 100 кг</t>
  </si>
  <si>
    <t>Провод Интранс-КМППНГ(А)-HF 1х10</t>
  </si>
  <si>
    <t>Поступление товаров и услуг ТЗ000000842 от 01.02.2022 11:00:00</t>
  </si>
  <si>
    <t>Провод Интранс-КМППНГ(А)-HF 2х0,75</t>
  </si>
  <si>
    <t>Провод Интранс-ПМПНГ(А)-HF 1 660В</t>
  </si>
  <si>
    <t>Провод Интранс-ПМПНГ(А)-HF 1,5 660В</t>
  </si>
  <si>
    <t>Провод Интранс-ПМПНГ(А)-HF 2,5 660В</t>
  </si>
  <si>
    <t>Провод Интранс-ПМПНГ(А)-HF 4 660В</t>
  </si>
  <si>
    <t>Провод Интранс-ПМПНГ(А)-HF 6 660В</t>
  </si>
  <si>
    <t>Провод Интранс-ППСКОНГ(А)-HF 70 660В</t>
  </si>
  <si>
    <t>Провод Интранс-ППСТПНГ(А)-HF 4 4000В</t>
  </si>
  <si>
    <t>Провод ППСТВМнг(А)-1х6 1000В</t>
  </si>
  <si>
    <t>Поступление товаров и услуг ТЗ000009066 от 24.10.2022 11:00:00</t>
  </si>
  <si>
    <t>Провод ППСТВМнг(А)-1х6 660В</t>
  </si>
  <si>
    <t>Раскладка межпанельная 086.040.000.000</t>
  </si>
  <si>
    <t>Раскладка межпанельная 086.040.000.000-01</t>
  </si>
  <si>
    <t>Раскладка межпотолочная 085.045.000.000</t>
  </si>
  <si>
    <t>Раскладка потолочная угловая 085.040.000.000</t>
  </si>
  <si>
    <t>Раскладка потолочная угловая 085.040.000.000-01</t>
  </si>
  <si>
    <t>Раскладка угловая 085.050.000.000</t>
  </si>
  <si>
    <t>Раскладка угловая 085.050.000.000-01</t>
  </si>
  <si>
    <t>Раскладка угловая 085.050.000.000-02</t>
  </si>
  <si>
    <t>Регулятор углекислотный У-30-2 ТУ 3615-001-39463397-2002 5-12 л/мин</t>
  </si>
  <si>
    <t>Поступление товаров и услуг ТЗ000000156 от 14.01.2022 11:00:00</t>
  </si>
  <si>
    <t>Редуктор БПО-5-4</t>
  </si>
  <si>
    <t>Резак керосиновый РК-02</t>
  </si>
  <si>
    <t>Поступление товаров и услуг ТЗ000000012 от 11.01.2022 11:00:00</t>
  </si>
  <si>
    <t>Резак керосинореза ВОГНИК-181</t>
  </si>
  <si>
    <t>Поступление товаров и услуг ТЗ000009924 от 18.11.2022 12:00:00</t>
  </si>
  <si>
    <t>Поступление товаров и услуг ТЗ000000080 от 14.01.2022 23:59:59</t>
  </si>
  <si>
    <t>Розетка 2РМ22КПН4Г3</t>
  </si>
  <si>
    <t>Розетка 2РМД30КПН8Г7</t>
  </si>
  <si>
    <t>Поступление товаров и услуг ТЗ000009555 от 03.11.2022 15:30:00</t>
  </si>
  <si>
    <t>Сверло 25 удлинённые</t>
  </si>
  <si>
    <t>Поступление товаров и услуг ТЗ000011156 от 23.12.2022 12:03:18</t>
  </si>
  <si>
    <t>Сверло К/Х *19,5*ГОСТ 10903*_*</t>
  </si>
  <si>
    <t>Поступление товаров и услуг ТЗ000003066 от 22.04.2022 11:00:00</t>
  </si>
  <si>
    <t>Поступление товаров и услуг ТЗ000011525 от 30.12.2022 11:51:03</t>
  </si>
  <si>
    <t>Поступление товаров и услуг ТЗ000005627 от 14.07.2022 15:00:00</t>
  </si>
  <si>
    <t>Поступление товаров и услуг ТЗ000000651 от 04.02.2022 11:00:00</t>
  </si>
  <si>
    <t>Поступление товаров и услуг ТЗ000001854 от 17.03.2022 11:00:00</t>
  </si>
  <si>
    <t>Сверло К/Х 16,0 ГОСТ 10903</t>
  </si>
  <si>
    <t>Сверло К/Х 16,25 ГОСТ 10903</t>
  </si>
  <si>
    <t>Сверло К/Х 17,5 ГОСТ 10903</t>
  </si>
  <si>
    <t>Сверло К/Х 18,5 ГОСТ 10903</t>
  </si>
  <si>
    <t>Сверло к/х 19,0 ГОСТ 10903</t>
  </si>
  <si>
    <t>Поступление товаров и услуг ТЗ000007675 от 16.09.2022 11:00:00</t>
  </si>
  <si>
    <t>Сверло К/Х 25,5 ГОСТ 10903</t>
  </si>
  <si>
    <t>Сверло к/х 30,75</t>
  </si>
  <si>
    <t>Сверло К/Х 42,0 ГОСТ 10903</t>
  </si>
  <si>
    <t>Сверло К/Х 50,0</t>
  </si>
  <si>
    <t>Сверло К/Х 9,5 ГОСТ 10903</t>
  </si>
  <si>
    <t>Сверло к/х P6M5K5 11.7 мм</t>
  </si>
  <si>
    <t>Сверло к/х ГОСТ 10902 5,5</t>
  </si>
  <si>
    <t>Сверло к/х ГОСТ 10903 11</t>
  </si>
  <si>
    <t>Сверло к/х удлинённое 18,5</t>
  </si>
  <si>
    <t>Сверло кобальтовое 4,7</t>
  </si>
  <si>
    <t>Сверло кобальтовое к/х с/с 8,5 мм</t>
  </si>
  <si>
    <t>Сверло с зенкером ф6 VIRA</t>
  </si>
  <si>
    <t>Сверло с коническим хвостовиком МК2 HSS GARANT 21,0 длинное</t>
  </si>
  <si>
    <t>Сверло с цилиндрическим хвостовиком средней серии правое 4,5</t>
  </si>
  <si>
    <t>Сверло спиральное HSSO Ø 5,3</t>
  </si>
  <si>
    <t>Сверло спиральное HSSO Ø 7,2</t>
  </si>
  <si>
    <t>Сверло спиральное HSSO Ø 8,5</t>
  </si>
  <si>
    <t>Сверло спиральное К/Х 16.5 ГОСТ 10903</t>
  </si>
  <si>
    <t>Сверло спиральное К/Х 55,0 ГОСТ 10903</t>
  </si>
  <si>
    <t>Сверло спиральное с коническим хвостиком. средняя серия 2301-0173 ГОСТ 10903-77 57,0</t>
  </si>
  <si>
    <t>Сверло спиральное с коническим хвостовиком 41</t>
  </si>
  <si>
    <t>Сверло спиральное с коническим хвостовиком средней серии правое Р6М5/HSS 12.5</t>
  </si>
  <si>
    <t>Сверло спиральное с коническим хвостовиком средней серии правое Р6М5/HSS 8.5</t>
  </si>
  <si>
    <t>Сверло спиральное с цилиндрическим хвостовиком правое 2300-0146 2,3х53/27</t>
  </si>
  <si>
    <t>Сверло спиральное с цилиндрическим хвостовиком правое 2300-0156 3,1х65/36</t>
  </si>
  <si>
    <t>Сверло спиральное с цилиндрическим хвостовиком правое 2300-0183 Р18 6,2х101/63</t>
  </si>
  <si>
    <t>Сверло спиральное с цилиндрическим хвостовиком правое 2300-3407 6,3х101/63</t>
  </si>
  <si>
    <t>Сверло спиральное с цилиндрическим хвостовиком правое 2300-6175 5,1х86/52</t>
  </si>
  <si>
    <t>Сверло спиральное с цилиндрическим хвостовиком правое 2300-6183 5,4х93/57</t>
  </si>
  <si>
    <t>Сверло спиральное с цилиндрическим хвостовиком правое 2300-7541 3,8х75/43</t>
  </si>
  <si>
    <t>Сверло спиральное с цилиндрическим хвостовиком правое 2300-7555 Р18 4,3х80/47</t>
  </si>
  <si>
    <t>Сверло спиральное с цилиндрическим хвостовиком правое 2300-8131 2,2х53/27</t>
  </si>
  <si>
    <t>Сверло спиральное Ц/Х 4,6</t>
  </si>
  <si>
    <t>Сверло форстнера 12 мм</t>
  </si>
  <si>
    <t>Сверло форстнера 24 мм</t>
  </si>
  <si>
    <t>Сверло форстнера URAGAN 901-31413-35 18 мм</t>
  </si>
  <si>
    <t>Сверло форстнера компазиционное 30 мм</t>
  </si>
  <si>
    <t>Сверло Форстнера Ф25 НМ 1/12/48</t>
  </si>
  <si>
    <t>Сверло Ц/Х *5,0 ГОСТ 10902 титановое покрытие</t>
  </si>
  <si>
    <t>Сверло Ц/Х 10,0</t>
  </si>
  <si>
    <t>Сверло ц/х 2,8</t>
  </si>
  <si>
    <t>Сверло Ц/Х 3,5 ГОСТ 10902</t>
  </si>
  <si>
    <t>Сверло Ц/Х 3.3</t>
  </si>
  <si>
    <t>Поступление товаров и услуг ТЗ000000285 от 25.01.2022 11:00:00</t>
  </si>
  <si>
    <t>Сверло Ц/Х 4,4 ГОСТ 10902</t>
  </si>
  <si>
    <t>Сверло ц/х 4,7</t>
  </si>
  <si>
    <t>Сверло Ц/Х 4,8</t>
  </si>
  <si>
    <t>Сверло Ц/Х 5,0 ГОСТ 10902</t>
  </si>
  <si>
    <t>Сверло Ц/Х 5,6 ГОСТ 10902</t>
  </si>
  <si>
    <t>Сверло ц/х 5,8</t>
  </si>
  <si>
    <t>Поступление товаров и услуг ТЗ000007715 от 12.09.2022 11:00:00</t>
  </si>
  <si>
    <t>Сверло ц/х HSS 6х300</t>
  </si>
  <si>
    <t>Поступление товаров и услуг ТЗ000005608 от 19.07.2022 11:00:00</t>
  </si>
  <si>
    <t>Сверло центровочное 6,3 ГОСТ 14952 Тип А</t>
  </si>
  <si>
    <t>Сверло центровочное А . КМЗ , Р5М5 12х15х32х250 мм</t>
  </si>
  <si>
    <t>Светильник коридора ДПВ01-030-018</t>
  </si>
  <si>
    <t>Светильник косого коридора ДПВ01-025(05)-013</t>
  </si>
  <si>
    <t>Светильник купе ДПВ01-030-016</t>
  </si>
  <si>
    <t>Светильник подвесной для салона 300 мм ДПВ 01-015-001</t>
  </si>
  <si>
    <t>Поступление товаров и услуг ТЗ000011530 от 30.12.2022 12:26:38</t>
  </si>
  <si>
    <t>Светильник подвесной торцевой 200 мм ДПВ 01-015-002</t>
  </si>
  <si>
    <t>Светильник потолочный ДПВ01-030(05)-16 УХЛ 4,2 с ИП 2х35 (50В) ЭЛЖС, 154321.001 ТУ</t>
  </si>
  <si>
    <t>Поступление товаров и услуг ТЗ000007016 от 30.08.2022 11:00:00</t>
  </si>
  <si>
    <t>Светильник потолочный круглый с аварийным освещением D=460 мм ДПВ 01-020(05)-001</t>
  </si>
  <si>
    <t>Светильник сигнальный хвостовой ДПВ 01-010-002</t>
  </si>
  <si>
    <t>Светильник тамбура ДПВ01-040-017</t>
  </si>
  <si>
    <t>Светильник туалета ДПВ01-020(05)-012</t>
  </si>
  <si>
    <t>Светофильтр СЛ 139 К</t>
  </si>
  <si>
    <t>Поступление товаров и услуг ТЗ000002901 от 25.04.2022 11:00:00</t>
  </si>
  <si>
    <t>Сильфон 159.04.005</t>
  </si>
  <si>
    <t>Поступление товаров и услуг ТЗ000002224 от 04.04.2022 12:00:00</t>
  </si>
  <si>
    <t>Поступление товаров и услуг ТЗ000002511 от 14.04.2022 12:00:00</t>
  </si>
  <si>
    <t>Скамейка в малую душевую</t>
  </si>
  <si>
    <t>Скоба для горячего степлера 0,8мм</t>
  </si>
  <si>
    <t>Скобозабивной пистолет ручной Bosch (под скобы M8) ручной</t>
  </si>
  <si>
    <t>Скобозабивочный пистолет гидравлический</t>
  </si>
  <si>
    <t>Поступление товаров и услуг ТЗ000000202 от 25.01.2022 13:38:11</t>
  </si>
  <si>
    <t>Скобы для ремонта пайка пластика и бамперов волнистые</t>
  </si>
  <si>
    <t>Смазка пластичная Буксол</t>
  </si>
  <si>
    <t>Смеситель порционный арт.МЕ25</t>
  </si>
  <si>
    <t>Поступление товаров и услуг ТЗ000006625 от 16.08.2022 11:00:00</t>
  </si>
  <si>
    <t>Смеситель СП-03-Н</t>
  </si>
  <si>
    <t>Поступление товаров и услуг ТЗ000004334 от 08.06.2022 11:00:00</t>
  </si>
  <si>
    <t>Поступление товаров и услуг ТЗ000008697 от 17.10.2022 11:00:00</t>
  </si>
  <si>
    <t>Сопло 220554 (100554)</t>
  </si>
  <si>
    <t>Сопло газовое коническое D16,0/83,2/2,25мм</t>
  </si>
  <si>
    <t>Поступление товаров и услуг ТЗ000000275 от 25.01.2022 11:00:00</t>
  </si>
  <si>
    <t>Поступление товаров и услуг ТЗ000008796 от 13.10.2022 11:00:00</t>
  </si>
  <si>
    <t>Поступление товаров и услуг ТЗ000000237 от 20.01.2022 11:00:00</t>
  </si>
  <si>
    <t>Поступление товаров и услуг ТЗ000009630 от 11.11.2022 11:00:00</t>
  </si>
  <si>
    <t>Поступление товаров и услуг ТЗ000011115 от 15.12.2022 11:00:00</t>
  </si>
  <si>
    <t>Поступление товаров и услуг ТЗ000003710 от 23.05.2022 11:00:00</t>
  </si>
  <si>
    <t>Поступление товаров и услуг ТЗ000006354 от 09.08.2022 11:00:00</t>
  </si>
  <si>
    <t>Стойка магнитная MC29 L=360мм</t>
  </si>
  <si>
    <t>Стол зоны отдыха</t>
  </si>
  <si>
    <t>Стол малый служебного помещения</t>
  </si>
  <si>
    <t>Термогигрометр RGK TH-14</t>
  </si>
  <si>
    <t>Термостатический смеситель G-teq 8000</t>
  </si>
  <si>
    <t>Поступление товаров и услуг ТЗ000006622 от 16.08.2022 11:00:00</t>
  </si>
  <si>
    <t>Тиски слесарные ТСЧ-200</t>
  </si>
  <si>
    <t>Труба медная неотожженая D 1 1/8</t>
  </si>
  <si>
    <t>Поступление товаров и услуг ТЗ000011429 от 22.12.2022 12:00:00</t>
  </si>
  <si>
    <t>Тумба в малый коридор</t>
  </si>
  <si>
    <t>Тумба со столешницей 47к (ТИ)</t>
  </si>
  <si>
    <t>Угол 2 дюйма</t>
  </si>
  <si>
    <t>Поступление товаров и услуг ТЗ000002696 от 20.04.2022 11:00:00</t>
  </si>
  <si>
    <t>Удлинитель - катушка PE-020 30м 3х1,5</t>
  </si>
  <si>
    <t>Удлинитель для торцевой головки 1/2 250 мм</t>
  </si>
  <si>
    <t>Удлинитель для торцевой головки 3/8 250 мм</t>
  </si>
  <si>
    <t>Узел клапанный к ТЕ2 №06</t>
  </si>
  <si>
    <t>Уплотнние D-образное 14х12</t>
  </si>
  <si>
    <t>Поступление товаров и услуг ТЗ000006918 от 31.08.2022 15:28:21</t>
  </si>
  <si>
    <t>Установка вакуумная МВИЮ.702311.001</t>
  </si>
  <si>
    <t>Установка подачи холодной и горячей воды УПХиГВ-3-14-110/220/3ф ГОСТ МВИЮ.667442.045</t>
  </si>
  <si>
    <t>Фаскомер 1180-6 INSIZE</t>
  </si>
  <si>
    <t>Фен технический Makita HG551V</t>
  </si>
  <si>
    <t>Фиксатор магнитный 25LBS</t>
  </si>
  <si>
    <t>Фильтр (1 1/8) BCD-230 S9</t>
  </si>
  <si>
    <t>Поступление товаров и услуг ТЗ000011205 от 22.12.2022 12:00:00</t>
  </si>
  <si>
    <t>Фильтр-осушитель С6-34</t>
  </si>
  <si>
    <t>Фреза д/реж 125х32х6</t>
  </si>
  <si>
    <t>Фреза дисковая пазовая т/с 125х32х8</t>
  </si>
  <si>
    <t>Фреза концевая к/х с тв. сп. пластиной Т5К10</t>
  </si>
  <si>
    <t>Фреза концевая Р18 Р6М5 Ф50, конус №5</t>
  </si>
  <si>
    <t>Фреза концевая радиусная 16 R=8</t>
  </si>
  <si>
    <t>Фреза концевая радиусная 20 R=10</t>
  </si>
  <si>
    <t>Фреза кромочная 9.5 25 8 мм</t>
  </si>
  <si>
    <t>Поступление товаров и услуг ТЗ000003803 от 13.05.2022 11:00:00</t>
  </si>
  <si>
    <t>Фреза кромочная фальцевая 4диск хв.12 мм ф50,8 мм</t>
  </si>
  <si>
    <t>Фреза кромочная фальцевая ф50,8х4мм</t>
  </si>
  <si>
    <t>Фреза отрезная 200х3,0 ГОСТ 2679</t>
  </si>
  <si>
    <t>Фреза пазовая 180х32х20</t>
  </si>
  <si>
    <t>Фреза пазовая 180х32х6</t>
  </si>
  <si>
    <t>Фреза пазовая 180х32х8</t>
  </si>
  <si>
    <t>Фреза пазовая галтельная ф 19х13х44 R9,5 хв-8мм</t>
  </si>
  <si>
    <t>Фреза пазовая прямая 28024 Д12,0х12,0х51х102 ДСП</t>
  </si>
  <si>
    <t>Фреза пазовая Р6М5 ГОСТ 3964 100Х12</t>
  </si>
  <si>
    <t>Фрезер RP2300FC</t>
  </si>
  <si>
    <t>Цанга 3,2мм</t>
  </si>
  <si>
    <t>Цанга зажимная (газовая линза) CDIF TIG 200/450/SC 3.2 мм</t>
  </si>
  <si>
    <t>Поступление товаров и услуг ТЗ000000195 от 24.01.2022 21:10:00</t>
  </si>
  <si>
    <t>Центр вращающийся А-1-6-У</t>
  </si>
  <si>
    <t>Поступление товаров и услуг ТЗ000000916 от 02.02.2022 11:00:00</t>
  </si>
  <si>
    <t>Цепь для пилы Makita 16 56 зубьев 3/8</t>
  </si>
  <si>
    <t>Цепь для пилы Makita 18 62 зубьев 3/8</t>
  </si>
  <si>
    <t>Часы стрелочные вторичные двусторонние ЧУ-d-400</t>
  </si>
  <si>
    <t>шаблон Т416,02,000СБ 827Р</t>
  </si>
  <si>
    <t>шаблон Т416,06,000СБ 914Р/25 ДИАПАЗОН КОНТРОЛЯ СМЕЩЕНИЯ=90-0-90/</t>
  </si>
  <si>
    <t>шаблон Т416,15,000СБ 46Г</t>
  </si>
  <si>
    <t>Шайба стопорная К-0111.00.00.006</t>
  </si>
  <si>
    <t>Шкаф для вещей в малую душевую</t>
  </si>
  <si>
    <t>Шкаф для вещей в раздевалку</t>
  </si>
  <si>
    <t>Шкаф для полотенец душевого отделения</t>
  </si>
  <si>
    <t>Шкаф зоны отдыха</t>
  </si>
  <si>
    <t>Шлифкруг Д ГОСТ 21963 125х1,6х22 14А БУ</t>
  </si>
  <si>
    <t>Поступление товаров и услуг ТЗ000003068 от 22.04.2022 11:00:00</t>
  </si>
  <si>
    <t>Поступление товаров и услуг ТЗ000003069 от 22.04.2022 11:00:00</t>
  </si>
  <si>
    <t>Поступление товаров и услуг ТЗ000001137 от 21.02.2022 8:00:00</t>
  </si>
  <si>
    <t>Шлифкруг ПП ГОСТ 2424 350х40х127 64С 16 К</t>
  </si>
  <si>
    <t>Поступление товаров и услуг ТЗ000006344 от 16.08.2022 13:27:25</t>
  </si>
  <si>
    <t>Поступление товаров и услуг ТЗ000005046 от 05.07.2022 15:41:01</t>
  </si>
  <si>
    <t>Шлифкруг ПП ГОСТ 2424 450х50х203 25А 25 К</t>
  </si>
  <si>
    <t>Шлифкруг ПП ГОСТ 2424 750х80х305 24А 40 К</t>
  </si>
  <si>
    <t>Шлифлист самоцепляющийся P80 93х230мм</t>
  </si>
  <si>
    <t>Шлифшкурка зерно 32 (900х30)</t>
  </si>
  <si>
    <t>Шлифшкурка на тканевой основе 25-Н ГОСТ 13344-79</t>
  </si>
  <si>
    <t>Шлифшкурка на тканевой основе 32-Н ГОСТ 13344-79</t>
  </si>
  <si>
    <t>Штатив ШМ-IIН</t>
  </si>
  <si>
    <t>Штихмасс межбандажный цифравой для колёсных пар ШМБЦ-1350-1450</t>
  </si>
  <si>
    <t>Щётка для УШМ чашка ( кручёная) М14/100 мм</t>
  </si>
  <si>
    <t>Щётка для УШМ чашка (волнистая) М14/100 мм</t>
  </si>
  <si>
    <t>Щетка угольная для угловой шлифовальной машины BOSCH GWS 14-125 CI</t>
  </si>
  <si>
    <t>Щетка угольная для угловой шлифовальной машины BOSCH GWS 24-230 LVI (S)</t>
  </si>
  <si>
    <t>Эл.лобзик DW 331 K</t>
  </si>
  <si>
    <t>ЛОПАТА СТАЛЬНАЯ СНЕГОВАЯ</t>
  </si>
  <si>
    <t>МЕТЧИК МАШИННО-РУЧНОЙ 27Х1.5</t>
  </si>
  <si>
    <t>Отвертка плоская 3 х100 мм</t>
  </si>
  <si>
    <t xml:space="preserve">               Приложение №5</t>
  </si>
  <si>
    <t xml:space="preserve">Губка шлифовальная 4-х сторонняя SM Р150 98х69х26 </t>
  </si>
  <si>
    <t>Набор надфилей из 5 штук</t>
  </si>
  <si>
    <t>Напильник плоский ГОСТ 1465 400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</si>
</sst>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;[Red]\-0.000"/>
    <numFmt numFmtId="165" formatCode="#,##0.00;[Red]\-#,##0.00"/>
    <numFmt numFmtId="166" formatCode="#,##0.000;[Red]\-#,##0.000"/>
    <numFmt numFmtId="167" formatCode="0.00;[Red]\-0.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2"/>
      <name val="Arial"/>
      <family val="2"/>
    </font>
    <font>
      <b/>
      <sz val="8"/>
      <color rgb="FF594304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2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5F2DD"/>
        <bgColor auto="1"/>
      </patternFill>
    </fill>
    <fill>
      <patternFill patternType="solid">
        <fgColor rgb="FFFFFFFF"/>
        <bgColor auto="1"/>
      </patternFill>
    </fill>
  </fills>
  <borders count="8">
    <border>
      <left/>
      <right/>
      <top/>
      <bottom/>
      <diagonal/>
    </border>
    <border>
      <left style="thin">
        <color rgb="FFB3AC86"/>
      </left>
      <right style="thin">
        <color rgb="FFB3AC86"/>
      </right>
      <top style="thin">
        <color rgb="FFB3AC86"/>
      </top>
      <bottom style="thin">
        <color rgb="FFB3AC86"/>
      </bottom>
      <diagonal/>
    </border>
    <border>
      <left style="thin">
        <color rgb="FFB3AC86"/>
      </left>
      <right style="thin">
        <color rgb="FFB3AC86"/>
      </right>
      <top/>
      <bottom/>
      <diagonal/>
    </border>
    <border>
      <left style="thin">
        <color rgb="FFB3AC86"/>
      </left>
      <right style="thin">
        <color rgb="FFB3AC86"/>
      </right>
      <top/>
      <bottom style="thin">
        <color rgb="FFB3AC86"/>
      </bottom>
      <diagonal/>
    </border>
    <border>
      <left style="thin">
        <color rgb="FFB3AC86"/>
      </left>
      <right style="thin">
        <color rgb="FFB3AC86"/>
      </right>
      <top style="thin">
        <color rgb="FFB3AC8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79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164" fontId="4" fillId="2" borderId="1" xfId="0" applyNumberFormat="1" applyFont="1" applyFill="1" applyBorder="1" applyAlignment="1">
      <alignment horizontal="right" vertical="top" wrapText="1"/>
    </xf>
    <xf numFmtId="165" fontId="4" fillId="2" borderId="1" xfId="0" applyNumberFormat="1" applyFont="1" applyFill="1" applyBorder="1" applyAlignment="1">
      <alignment horizontal="right" vertical="top" wrapText="1"/>
    </xf>
    <xf numFmtId="166" fontId="4" fillId="2" borderId="1" xfId="0" applyNumberFormat="1" applyFont="1" applyFill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 indent="1"/>
    </xf>
    <xf numFmtId="164" fontId="5" fillId="3" borderId="1" xfId="0" applyNumberFormat="1" applyFont="1" applyFill="1" applyBorder="1" applyAlignment="1">
      <alignment horizontal="right" vertical="top" wrapText="1"/>
    </xf>
    <xf numFmtId="165" fontId="5" fillId="3" borderId="1" xfId="0" applyNumberFormat="1" applyFont="1" applyFill="1" applyBorder="1" applyAlignment="1">
      <alignment horizontal="right" vertical="top" wrapText="1"/>
    </xf>
    <xf numFmtId="166" fontId="5" fillId="3" borderId="1" xfId="0" applyNumberFormat="1" applyFont="1" applyFill="1" applyBorder="1" applyAlignment="1">
      <alignment horizontal="right" vertical="top" wrapText="1"/>
    </xf>
    <xf numFmtId="0" fontId="6" fillId="3" borderId="1" xfId="0" applyFont="1" applyFill="1" applyBorder="1" applyAlignment="1">
      <alignment horizontal="left" vertical="top" wrapText="1" indent="2"/>
    </xf>
    <xf numFmtId="164" fontId="6" fillId="3" borderId="1" xfId="0" applyNumberFormat="1" applyFont="1" applyFill="1" applyBorder="1" applyAlignment="1">
      <alignment horizontal="right" vertical="top" wrapText="1"/>
    </xf>
    <xf numFmtId="165" fontId="6" fillId="3" borderId="1" xfId="0" applyNumberFormat="1" applyFont="1" applyFill="1" applyBorder="1" applyAlignment="1">
      <alignment horizontal="right" vertical="top" wrapText="1"/>
    </xf>
    <xf numFmtId="166" fontId="6" fillId="3" borderId="1" xfId="0" applyNumberFormat="1" applyFont="1" applyFill="1" applyBorder="1" applyAlignment="1">
      <alignment horizontal="right" vertical="top" wrapText="1"/>
    </xf>
    <xf numFmtId="167" fontId="4" fillId="2" borderId="1" xfId="0" applyNumberFormat="1" applyFont="1" applyFill="1" applyBorder="1" applyAlignment="1">
      <alignment horizontal="right" vertical="top" wrapText="1"/>
    </xf>
    <xf numFmtId="167" fontId="5" fillId="3" borderId="1" xfId="0" applyNumberFormat="1" applyFont="1" applyFill="1" applyBorder="1" applyAlignment="1">
      <alignment horizontal="right" vertical="top" wrapText="1"/>
    </xf>
    <xf numFmtId="167" fontId="6" fillId="3" borderId="1" xfId="0" applyNumberFormat="1" applyFont="1" applyFill="1" applyBorder="1" applyAlignment="1">
      <alignment horizontal="right" vertical="top" wrapText="1"/>
    </xf>
    <xf numFmtId="0" fontId="1" fillId="0" borderId="0" xfId="1" applyFill="1" applyAlignment="1">
      <alignment horizontal="center"/>
    </xf>
    <xf numFmtId="0" fontId="1" fillId="0" borderId="0" xfId="1" applyFont="1" applyFill="1"/>
    <xf numFmtId="0" fontId="1" fillId="0" borderId="0" xfId="1" applyFont="1" applyFill="1" applyAlignment="1">
      <alignment horizontal="center"/>
    </xf>
    <xf numFmtId="1" fontId="1" fillId="0" borderId="0" xfId="1" applyNumberFormat="1" applyFill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1" fillId="0" borderId="0" xfId="1"/>
    <xf numFmtId="0" fontId="7" fillId="0" borderId="0" xfId="1" applyFont="1" applyFill="1"/>
    <xf numFmtId="0" fontId="8" fillId="0" borderId="5" xfId="1" applyFont="1" applyFill="1" applyBorder="1" applyAlignment="1">
      <alignment horizontal="center" wrapText="1"/>
    </xf>
    <xf numFmtId="0" fontId="8" fillId="0" borderId="5" xfId="1" applyFont="1" applyFill="1" applyBorder="1" applyAlignment="1">
      <alignment horizontal="left" vertical="center"/>
    </xf>
    <xf numFmtId="0" fontId="8" fillId="0" borderId="5" xfId="1" applyFont="1" applyFill="1" applyBorder="1" applyAlignment="1">
      <alignment horizontal="center" vertical="center"/>
    </xf>
    <xf numFmtId="1" fontId="9" fillId="0" borderId="5" xfId="1" applyNumberFormat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 wrapText="1"/>
    </xf>
    <xf numFmtId="0" fontId="10" fillId="0" borderId="5" xfId="3" applyNumberFormat="1" applyFont="1" applyFill="1" applyBorder="1" applyAlignment="1">
      <alignment horizontal="left" wrapText="1"/>
    </xf>
    <xf numFmtId="0" fontId="10" fillId="0" borderId="5" xfId="3" applyNumberFormat="1" applyFont="1" applyFill="1" applyBorder="1" applyAlignment="1">
      <alignment horizontal="center"/>
    </xf>
    <xf numFmtId="1" fontId="10" fillId="0" borderId="5" xfId="3" applyNumberFormat="1" applyFont="1" applyFill="1" applyBorder="1" applyAlignment="1">
      <alignment horizontal="center"/>
    </xf>
    <xf numFmtId="2" fontId="10" fillId="0" borderId="5" xfId="3" applyNumberFormat="1" applyFont="1" applyFill="1" applyBorder="1" applyAlignment="1">
      <alignment horizontal="center"/>
    </xf>
    <xf numFmtId="4" fontId="10" fillId="0" borderId="5" xfId="3" applyNumberFormat="1" applyFont="1" applyFill="1" applyBorder="1" applyAlignment="1">
      <alignment horizontal="center"/>
    </xf>
    <xf numFmtId="0" fontId="11" fillId="0" borderId="5" xfId="2" applyNumberFormat="1" applyFont="1" applyFill="1" applyBorder="1" applyAlignment="1">
      <alignment horizontal="left" vertical="top" wrapText="1"/>
    </xf>
    <xf numFmtId="0" fontId="11" fillId="0" borderId="5" xfId="2" applyNumberFormat="1" applyFont="1" applyFill="1" applyBorder="1" applyAlignment="1">
      <alignment horizontal="center" vertical="top" wrapText="1"/>
    </xf>
    <xf numFmtId="1" fontId="11" fillId="0" borderId="5" xfId="2" applyNumberFormat="1" applyFont="1" applyFill="1" applyBorder="1" applyAlignment="1">
      <alignment horizontal="center" vertical="center" wrapText="1"/>
    </xf>
    <xf numFmtId="4" fontId="11" fillId="0" borderId="5" xfId="2" applyNumberFormat="1" applyFont="1" applyFill="1" applyBorder="1" applyAlignment="1">
      <alignment horizontal="center" vertical="center" wrapText="1"/>
    </xf>
    <xf numFmtId="4" fontId="11" fillId="0" borderId="5" xfId="1" applyNumberFormat="1" applyFont="1" applyFill="1" applyBorder="1" applyAlignment="1">
      <alignment horizontal="center" vertical="center"/>
    </xf>
    <xf numFmtId="1" fontId="1" fillId="0" borderId="0" xfId="1" applyNumberFormat="1"/>
    <xf numFmtId="0" fontId="12" fillId="0" borderId="5" xfId="1" applyFont="1" applyFill="1" applyBorder="1" applyAlignment="1">
      <alignment horizontal="center"/>
    </xf>
    <xf numFmtId="4" fontId="11" fillId="0" borderId="5" xfId="1" applyNumberFormat="1" applyFont="1" applyFill="1" applyBorder="1" applyAlignment="1">
      <alignment horizontal="center"/>
    </xf>
    <xf numFmtId="0" fontId="10" fillId="0" borderId="5" xfId="3" applyNumberFormat="1" applyFont="1" applyFill="1" applyBorder="1" applyAlignment="1">
      <alignment horizontal="left" vertical="center" wrapText="1"/>
    </xf>
    <xf numFmtId="0" fontId="10" fillId="0" borderId="5" xfId="3" applyNumberFormat="1" applyFont="1" applyFill="1" applyBorder="1" applyAlignment="1">
      <alignment horizontal="center" vertical="center"/>
    </xf>
    <xf numFmtId="1" fontId="10" fillId="0" borderId="5" xfId="3" applyNumberFormat="1" applyFont="1" applyFill="1" applyBorder="1" applyAlignment="1">
      <alignment horizontal="center" vertical="center"/>
    </xf>
    <xf numFmtId="2" fontId="10" fillId="0" borderId="5" xfId="3" applyNumberFormat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0" fontId="11" fillId="0" borderId="5" xfId="2" applyNumberFormat="1" applyFont="1" applyFill="1" applyBorder="1" applyAlignment="1">
      <alignment horizontal="left" vertical="center" wrapText="1"/>
    </xf>
    <xf numFmtId="0" fontId="11" fillId="0" borderId="5" xfId="2" applyNumberFormat="1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wrapText="1"/>
    </xf>
    <xf numFmtId="0" fontId="11" fillId="0" borderId="5" xfId="1" applyFont="1" applyFill="1" applyBorder="1" applyAlignment="1">
      <alignment horizontal="left" vertical="center"/>
    </xf>
    <xf numFmtId="0" fontId="11" fillId="0" borderId="5" xfId="1" applyFont="1" applyFill="1" applyBorder="1" applyAlignment="1">
      <alignment horizontal="center" vertical="center"/>
    </xf>
    <xf numFmtId="1" fontId="13" fillId="0" borderId="5" xfId="1" applyNumberFormat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center" vertical="center" wrapText="1"/>
    </xf>
    <xf numFmtId="0" fontId="12" fillId="0" borderId="0" xfId="1" applyFont="1" applyFill="1"/>
    <xf numFmtId="0" fontId="14" fillId="0" borderId="5" xfId="1" applyFont="1" applyFill="1" applyBorder="1" applyAlignment="1">
      <alignment horizontal="center" vertical="center"/>
    </xf>
    <xf numFmtId="0" fontId="12" fillId="0" borderId="5" xfId="1" applyFont="1" applyFill="1" applyBorder="1"/>
    <xf numFmtId="0" fontId="15" fillId="0" borderId="5" xfId="1" applyFont="1" applyFill="1" applyBorder="1"/>
    <xf numFmtId="0" fontId="11" fillId="0" borderId="5" xfId="1" applyFont="1" applyFill="1" applyBorder="1" applyAlignment="1">
      <alignment horizontal="center"/>
    </xf>
    <xf numFmtId="1" fontId="11" fillId="0" borderId="5" xfId="1" applyNumberFormat="1" applyFont="1" applyFill="1" applyBorder="1" applyAlignment="1">
      <alignment horizontal="center" vertical="center"/>
    </xf>
    <xf numFmtId="4" fontId="14" fillId="0" borderId="5" xfId="1" applyNumberFormat="1" applyFont="1" applyFill="1" applyBorder="1" applyAlignment="1">
      <alignment horizontal="center" vertical="center"/>
    </xf>
    <xf numFmtId="4" fontId="14" fillId="0" borderId="5" xfId="1" applyNumberFormat="1" applyFont="1" applyFill="1" applyBorder="1" applyAlignment="1">
      <alignment horizontal="center"/>
    </xf>
    <xf numFmtId="0" fontId="11" fillId="0" borderId="5" xfId="2" applyNumberFormat="1" applyFont="1" applyFill="1" applyBorder="1" applyAlignment="1">
      <alignment vertical="center" wrapText="1"/>
    </xf>
    <xf numFmtId="0" fontId="11" fillId="0" borderId="7" xfId="2" applyNumberFormat="1" applyFont="1" applyFill="1" applyBorder="1" applyAlignment="1">
      <alignment horizontal="left" vertical="top" wrapText="1"/>
    </xf>
    <xf numFmtId="0" fontId="11" fillId="0" borderId="6" xfId="1" applyFont="1" applyFill="1" applyBorder="1" applyAlignment="1">
      <alignment horizontal="center" vertical="center"/>
    </xf>
    <xf numFmtId="4" fontId="11" fillId="0" borderId="5" xfId="2" applyNumberFormat="1" applyFont="1" applyFill="1" applyBorder="1" applyAlignment="1">
      <alignment horizontal="center" vertical="top"/>
    </xf>
    <xf numFmtId="4" fontId="11" fillId="0" borderId="7" xfId="1" applyNumberFormat="1" applyFont="1" applyFill="1" applyBorder="1" applyAlignment="1">
      <alignment horizontal="center" vertical="center"/>
    </xf>
    <xf numFmtId="2" fontId="12" fillId="0" borderId="5" xfId="1" applyNumberFormat="1" applyFont="1" applyFill="1" applyBorder="1"/>
    <xf numFmtId="0" fontId="7" fillId="0" borderId="0" xfId="1" applyFont="1" applyFill="1" applyAlignment="1">
      <alignment horizontal="left"/>
    </xf>
    <xf numFmtId="0" fontId="7" fillId="0" borderId="0" xfId="1" applyFont="1" applyFill="1" applyAlignment="1">
      <alignment horizontal="center"/>
    </xf>
    <xf numFmtId="0" fontId="2" fillId="0" borderId="0" xfId="0" applyFont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4" fontId="11" fillId="0" borderId="0" xfId="1" applyNumberFormat="1" applyFont="1" applyFill="1" applyAlignment="1">
      <alignment horizontal="center"/>
    </xf>
  </cellXfs>
  <cellStyles count="4">
    <cellStyle name="Обычный" xfId="0" builtinId="0"/>
    <cellStyle name="Обычный 2" xfId="1"/>
    <cellStyle name="Обычный_Лист1" xfId="2"/>
    <cellStyle name="Обычный_Лист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2"/>
  <sheetViews>
    <sheetView tabSelected="1" topLeftCell="A697" workbookViewId="0">
      <selection activeCell="K14" sqref="K14"/>
    </sheetView>
  </sheetViews>
  <sheetFormatPr defaultRowHeight="15" x14ac:dyDescent="0.25"/>
  <cols>
    <col min="1" max="1" width="9.33203125" style="24"/>
    <col min="2" max="2" width="60.6640625" style="24" customWidth="1"/>
    <col min="3" max="3" width="9.33203125" style="24"/>
    <col min="4" max="4" width="9.33203125" style="42"/>
    <col min="5" max="5" width="17.83203125" style="24" hidden="1" customWidth="1"/>
    <col min="6" max="6" width="26.1640625" style="24" hidden="1" customWidth="1"/>
    <col min="7" max="7" width="0" style="24" hidden="1" customWidth="1"/>
    <col min="8" max="8" width="14" style="24" customWidth="1"/>
    <col min="9" max="9" width="17.83203125" style="24" customWidth="1"/>
    <col min="10" max="10" width="18.5" style="24" customWidth="1"/>
    <col min="11" max="11" width="34.33203125" style="24" customWidth="1"/>
    <col min="12" max="16384" width="9.33203125" style="24"/>
  </cols>
  <sheetData>
    <row r="1" spans="1:10" x14ac:dyDescent="0.25">
      <c r="A1" s="19"/>
      <c r="B1" s="20"/>
      <c r="C1" s="21"/>
      <c r="D1" s="22"/>
      <c r="E1" s="23"/>
      <c r="F1" s="23"/>
      <c r="G1" s="23"/>
      <c r="H1" s="72" t="s">
        <v>1644</v>
      </c>
      <c r="I1" s="72"/>
      <c r="J1" s="72"/>
    </row>
    <row r="2" spans="1:10" x14ac:dyDescent="0.25">
      <c r="A2" s="19"/>
      <c r="B2" s="20"/>
      <c r="C2" s="21"/>
      <c r="D2" s="22"/>
      <c r="E2" s="23"/>
      <c r="F2" s="23"/>
      <c r="G2" s="23"/>
      <c r="H2" s="73" t="s">
        <v>821</v>
      </c>
      <c r="I2" s="73"/>
      <c r="J2" s="73"/>
    </row>
    <row r="3" spans="1:10" x14ac:dyDescent="0.25">
      <c r="A3" s="19"/>
      <c r="B3" s="20"/>
      <c r="C3" s="21"/>
      <c r="D3" s="22"/>
      <c r="E3" s="23"/>
      <c r="F3" s="23"/>
      <c r="G3" s="23"/>
      <c r="H3" s="23"/>
      <c r="I3" s="23"/>
      <c r="J3" s="25"/>
    </row>
    <row r="4" spans="1:10" ht="25.5" x14ac:dyDescent="0.25">
      <c r="A4" s="26" t="s">
        <v>822</v>
      </c>
      <c r="B4" s="27" t="s">
        <v>823</v>
      </c>
      <c r="C4" s="28" t="s">
        <v>824</v>
      </c>
      <c r="D4" s="29" t="s">
        <v>825</v>
      </c>
      <c r="E4" s="30"/>
      <c r="F4" s="30"/>
      <c r="G4" s="30"/>
      <c r="H4" s="31" t="s">
        <v>826</v>
      </c>
      <c r="I4" s="31" t="s">
        <v>827</v>
      </c>
      <c r="J4" s="31" t="s">
        <v>828</v>
      </c>
    </row>
    <row r="5" spans="1:10" s="58" customFormat="1" x14ac:dyDescent="0.25">
      <c r="A5" s="52"/>
      <c r="B5" s="53"/>
      <c r="C5" s="54"/>
      <c r="D5" s="55"/>
      <c r="E5" s="56"/>
      <c r="F5" s="56"/>
      <c r="G5" s="56"/>
      <c r="H5" s="57"/>
      <c r="I5" s="57"/>
      <c r="J5" s="57"/>
    </row>
    <row r="6" spans="1:10" s="58" customFormat="1" x14ac:dyDescent="0.25">
      <c r="A6" s="43">
        <v>1</v>
      </c>
      <c r="B6" s="37" t="s">
        <v>839</v>
      </c>
      <c r="C6" s="38" t="s">
        <v>829</v>
      </c>
      <c r="D6" s="39">
        <v>10</v>
      </c>
      <c r="E6" s="40">
        <v>2400</v>
      </c>
      <c r="F6" s="40">
        <v>400</v>
      </c>
      <c r="G6" s="41">
        <f>E6-F6</f>
        <v>2000</v>
      </c>
      <c r="H6" s="41">
        <f>G6/D6</f>
        <v>200</v>
      </c>
      <c r="I6" s="41">
        <f>ROUND(D6*H6,2)</f>
        <v>2000</v>
      </c>
      <c r="J6" s="44">
        <f>ROUND(I6*1.2,2)</f>
        <v>2400</v>
      </c>
    </row>
    <row r="7" spans="1:10" s="58" customFormat="1" x14ac:dyDescent="0.25">
      <c r="A7" s="43">
        <v>2</v>
      </c>
      <c r="B7" s="37" t="s">
        <v>837</v>
      </c>
      <c r="C7" s="38" t="s">
        <v>829</v>
      </c>
      <c r="D7" s="39">
        <v>10</v>
      </c>
      <c r="E7" s="40">
        <v>5066.6400000000003</v>
      </c>
      <c r="F7" s="40">
        <v>844.44</v>
      </c>
      <c r="G7" s="41">
        <f>E7-F7</f>
        <v>4222.2000000000007</v>
      </c>
      <c r="H7" s="41">
        <f>G7/D7</f>
        <v>422.22000000000008</v>
      </c>
      <c r="I7" s="41">
        <f t="shared" ref="I7:I70" si="0">ROUND(D7*H7,2)</f>
        <v>4222.2</v>
      </c>
      <c r="J7" s="44">
        <f t="shared" ref="J7:J70" si="1">ROUND(I7*1.2,2)</f>
        <v>5066.6400000000003</v>
      </c>
    </row>
    <row r="8" spans="1:10" s="58" customFormat="1" x14ac:dyDescent="0.25">
      <c r="A8" s="43">
        <v>3</v>
      </c>
      <c r="B8" s="32" t="s">
        <v>19</v>
      </c>
      <c r="C8" s="33" t="s">
        <v>829</v>
      </c>
      <c r="D8" s="34">
        <v>10</v>
      </c>
      <c r="E8" s="49"/>
      <c r="F8" s="49"/>
      <c r="G8" s="49"/>
      <c r="H8" s="35">
        <v>358.8</v>
      </c>
      <c r="I8" s="41">
        <f t="shared" si="0"/>
        <v>3588</v>
      </c>
      <c r="J8" s="44">
        <f t="shared" si="1"/>
        <v>4305.6000000000004</v>
      </c>
    </row>
    <row r="9" spans="1:10" s="58" customFormat="1" x14ac:dyDescent="0.25">
      <c r="A9" s="43">
        <v>4</v>
      </c>
      <c r="B9" s="32" t="s">
        <v>22</v>
      </c>
      <c r="C9" s="33" t="s">
        <v>829</v>
      </c>
      <c r="D9" s="34">
        <v>10</v>
      </c>
      <c r="E9" s="49"/>
      <c r="F9" s="49"/>
      <c r="G9" s="49"/>
      <c r="H9" s="35">
        <v>694.45</v>
      </c>
      <c r="I9" s="41">
        <f t="shared" si="0"/>
        <v>6944.5</v>
      </c>
      <c r="J9" s="44">
        <f t="shared" si="1"/>
        <v>8333.4</v>
      </c>
    </row>
    <row r="10" spans="1:10" s="58" customFormat="1" x14ac:dyDescent="0.25">
      <c r="A10" s="43">
        <v>5</v>
      </c>
      <c r="B10" s="32" t="s">
        <v>24</v>
      </c>
      <c r="C10" s="33" t="s">
        <v>829</v>
      </c>
      <c r="D10" s="34">
        <v>40</v>
      </c>
      <c r="E10" s="49"/>
      <c r="F10" s="49"/>
      <c r="G10" s="49"/>
      <c r="H10" s="35">
        <v>544</v>
      </c>
      <c r="I10" s="41">
        <f t="shared" si="0"/>
        <v>21760</v>
      </c>
      <c r="J10" s="44">
        <f t="shared" si="1"/>
        <v>26112</v>
      </c>
    </row>
    <row r="11" spans="1:10" s="58" customFormat="1" x14ac:dyDescent="0.25">
      <c r="A11" s="43">
        <v>6</v>
      </c>
      <c r="B11" s="37" t="s">
        <v>842</v>
      </c>
      <c r="C11" s="38" t="s">
        <v>829</v>
      </c>
      <c r="D11" s="39">
        <v>4</v>
      </c>
      <c r="E11" s="40">
        <v>17448</v>
      </c>
      <c r="F11" s="40">
        <v>2908</v>
      </c>
      <c r="G11" s="41">
        <f>E11-F11</f>
        <v>14540</v>
      </c>
      <c r="H11" s="41">
        <f>G11/D11</f>
        <v>3635</v>
      </c>
      <c r="I11" s="41">
        <f t="shared" si="0"/>
        <v>14540</v>
      </c>
      <c r="J11" s="44">
        <f t="shared" si="1"/>
        <v>17448</v>
      </c>
    </row>
    <row r="12" spans="1:10" s="58" customFormat="1" ht="30" x14ac:dyDescent="0.25">
      <c r="A12" s="43">
        <v>7</v>
      </c>
      <c r="B12" s="37" t="s">
        <v>844</v>
      </c>
      <c r="C12" s="38" t="s">
        <v>829</v>
      </c>
      <c r="D12" s="39">
        <v>1</v>
      </c>
      <c r="E12" s="40">
        <v>29205.040000000001</v>
      </c>
      <c r="F12" s="40">
        <v>4867.51</v>
      </c>
      <c r="G12" s="41">
        <f>E12-F12</f>
        <v>24337.53</v>
      </c>
      <c r="H12" s="41">
        <f>G12/D12</f>
        <v>24337.53</v>
      </c>
      <c r="I12" s="41">
        <f t="shared" si="0"/>
        <v>24337.53</v>
      </c>
      <c r="J12" s="44">
        <f t="shared" si="1"/>
        <v>29205.040000000001</v>
      </c>
    </row>
    <row r="13" spans="1:10" s="58" customFormat="1" x14ac:dyDescent="0.25">
      <c r="A13" s="43">
        <v>8</v>
      </c>
      <c r="B13" s="32" t="s">
        <v>28</v>
      </c>
      <c r="C13" s="33" t="s">
        <v>829</v>
      </c>
      <c r="D13" s="34">
        <v>10</v>
      </c>
      <c r="E13" s="49"/>
      <c r="F13" s="49"/>
      <c r="G13" s="49"/>
      <c r="H13" s="35">
        <v>544</v>
      </c>
      <c r="I13" s="41">
        <f t="shared" si="0"/>
        <v>5440</v>
      </c>
      <c r="J13" s="44">
        <f t="shared" si="1"/>
        <v>6528</v>
      </c>
    </row>
    <row r="14" spans="1:10" s="58" customFormat="1" x14ac:dyDescent="0.25">
      <c r="A14" s="43">
        <v>9</v>
      </c>
      <c r="B14" s="32" t="s">
        <v>30</v>
      </c>
      <c r="C14" s="33" t="s">
        <v>829</v>
      </c>
      <c r="D14" s="34">
        <v>100</v>
      </c>
      <c r="E14" s="49"/>
      <c r="F14" s="49"/>
      <c r="G14" s="49"/>
      <c r="H14" s="35">
        <v>95</v>
      </c>
      <c r="I14" s="41">
        <f t="shared" si="0"/>
        <v>9500</v>
      </c>
      <c r="J14" s="44">
        <f t="shared" si="1"/>
        <v>11400</v>
      </c>
    </row>
    <row r="15" spans="1:10" s="58" customFormat="1" x14ac:dyDescent="0.25">
      <c r="A15" s="43">
        <v>10</v>
      </c>
      <c r="B15" s="32" t="s">
        <v>31</v>
      </c>
      <c r="C15" s="33" t="s">
        <v>829</v>
      </c>
      <c r="D15" s="34">
        <v>100</v>
      </c>
      <c r="E15" s="49"/>
      <c r="F15" s="49"/>
      <c r="G15" s="49"/>
      <c r="H15" s="35">
        <v>99.21</v>
      </c>
      <c r="I15" s="41">
        <f t="shared" si="0"/>
        <v>9921</v>
      </c>
      <c r="J15" s="44">
        <f t="shared" si="1"/>
        <v>11905.2</v>
      </c>
    </row>
    <row r="16" spans="1:10" s="58" customFormat="1" x14ac:dyDescent="0.25">
      <c r="A16" s="43">
        <v>11</v>
      </c>
      <c r="B16" s="37" t="s">
        <v>33</v>
      </c>
      <c r="C16" s="38" t="s">
        <v>829</v>
      </c>
      <c r="D16" s="39">
        <v>700</v>
      </c>
      <c r="E16" s="40">
        <v>121707.6</v>
      </c>
      <c r="F16" s="40">
        <v>20284.599999999999</v>
      </c>
      <c r="G16" s="41">
        <f t="shared" ref="G16:G23" si="2">E16-F16</f>
        <v>101423</v>
      </c>
      <c r="H16" s="41">
        <f t="shared" ref="H16:H23" si="3">G16/D16</f>
        <v>144.88999999999999</v>
      </c>
      <c r="I16" s="41">
        <f t="shared" si="0"/>
        <v>101423</v>
      </c>
      <c r="J16" s="44">
        <f t="shared" si="1"/>
        <v>121707.6</v>
      </c>
    </row>
    <row r="17" spans="1:10" s="58" customFormat="1" x14ac:dyDescent="0.25">
      <c r="A17" s="43">
        <v>12</v>
      </c>
      <c r="B17" s="37" t="s">
        <v>37</v>
      </c>
      <c r="C17" s="38" t="s">
        <v>829</v>
      </c>
      <c r="D17" s="39">
        <v>300</v>
      </c>
      <c r="E17" s="40">
        <v>100317.6</v>
      </c>
      <c r="F17" s="40">
        <v>16719.599999999999</v>
      </c>
      <c r="G17" s="41">
        <f t="shared" si="2"/>
        <v>83598</v>
      </c>
      <c r="H17" s="41">
        <f t="shared" si="3"/>
        <v>278.66000000000003</v>
      </c>
      <c r="I17" s="41">
        <f t="shared" si="0"/>
        <v>83598</v>
      </c>
      <c r="J17" s="44">
        <f t="shared" si="1"/>
        <v>100317.6</v>
      </c>
    </row>
    <row r="18" spans="1:10" s="58" customFormat="1" x14ac:dyDescent="0.25">
      <c r="A18" s="43">
        <v>13</v>
      </c>
      <c r="B18" s="37" t="s">
        <v>40</v>
      </c>
      <c r="C18" s="38" t="s">
        <v>829</v>
      </c>
      <c r="D18" s="39">
        <v>170</v>
      </c>
      <c r="E18" s="40">
        <v>29557.56</v>
      </c>
      <c r="F18" s="40">
        <v>4926.26</v>
      </c>
      <c r="G18" s="41">
        <f t="shared" si="2"/>
        <v>24631.300000000003</v>
      </c>
      <c r="H18" s="41">
        <f t="shared" si="3"/>
        <v>144.89000000000001</v>
      </c>
      <c r="I18" s="41">
        <f t="shared" si="0"/>
        <v>24631.3</v>
      </c>
      <c r="J18" s="44">
        <f t="shared" si="1"/>
        <v>29557.56</v>
      </c>
    </row>
    <row r="19" spans="1:10" s="58" customFormat="1" x14ac:dyDescent="0.25">
      <c r="A19" s="43">
        <v>14</v>
      </c>
      <c r="B19" s="37" t="s">
        <v>44</v>
      </c>
      <c r="C19" s="38" t="s">
        <v>829</v>
      </c>
      <c r="D19" s="39">
        <v>200</v>
      </c>
      <c r="E19" s="40">
        <v>12079.2</v>
      </c>
      <c r="F19" s="40">
        <v>2013.2</v>
      </c>
      <c r="G19" s="41">
        <f t="shared" si="2"/>
        <v>10066</v>
      </c>
      <c r="H19" s="41">
        <f t="shared" si="3"/>
        <v>50.33</v>
      </c>
      <c r="I19" s="41">
        <f t="shared" si="0"/>
        <v>10066</v>
      </c>
      <c r="J19" s="44">
        <f t="shared" si="1"/>
        <v>12079.2</v>
      </c>
    </row>
    <row r="20" spans="1:10" s="58" customFormat="1" x14ac:dyDescent="0.25">
      <c r="A20" s="43">
        <v>15</v>
      </c>
      <c r="B20" s="37" t="s">
        <v>46</v>
      </c>
      <c r="C20" s="38" t="s">
        <v>829</v>
      </c>
      <c r="D20" s="39">
        <v>1800</v>
      </c>
      <c r="E20" s="40">
        <v>108712.8</v>
      </c>
      <c r="F20" s="40">
        <v>18118.8</v>
      </c>
      <c r="G20" s="41">
        <f t="shared" si="2"/>
        <v>90594</v>
      </c>
      <c r="H20" s="41">
        <f t="shared" si="3"/>
        <v>50.33</v>
      </c>
      <c r="I20" s="41">
        <f t="shared" si="0"/>
        <v>90594</v>
      </c>
      <c r="J20" s="44">
        <f t="shared" si="1"/>
        <v>108712.8</v>
      </c>
    </row>
    <row r="21" spans="1:10" s="58" customFormat="1" x14ac:dyDescent="0.25">
      <c r="A21" s="43">
        <v>16</v>
      </c>
      <c r="B21" s="37" t="s">
        <v>48</v>
      </c>
      <c r="C21" s="38" t="s">
        <v>829</v>
      </c>
      <c r="D21" s="39">
        <v>1000</v>
      </c>
      <c r="E21" s="40">
        <v>84876</v>
      </c>
      <c r="F21" s="40">
        <v>14146</v>
      </c>
      <c r="G21" s="41">
        <f t="shared" si="2"/>
        <v>70730</v>
      </c>
      <c r="H21" s="41">
        <f t="shared" si="3"/>
        <v>70.73</v>
      </c>
      <c r="I21" s="41">
        <f t="shared" si="0"/>
        <v>70730</v>
      </c>
      <c r="J21" s="44">
        <f t="shared" si="1"/>
        <v>84876</v>
      </c>
    </row>
    <row r="22" spans="1:10" s="58" customFormat="1" x14ac:dyDescent="0.25">
      <c r="A22" s="43">
        <v>17</v>
      </c>
      <c r="B22" s="37" t="s">
        <v>50</v>
      </c>
      <c r="C22" s="38" t="s">
        <v>829</v>
      </c>
      <c r="D22" s="39">
        <v>10</v>
      </c>
      <c r="E22" s="40">
        <v>1180.8</v>
      </c>
      <c r="F22" s="40">
        <v>196.8</v>
      </c>
      <c r="G22" s="41">
        <f t="shared" si="2"/>
        <v>984</v>
      </c>
      <c r="H22" s="41">
        <f t="shared" si="3"/>
        <v>98.4</v>
      </c>
      <c r="I22" s="41">
        <f t="shared" si="0"/>
        <v>984</v>
      </c>
      <c r="J22" s="44">
        <f t="shared" si="1"/>
        <v>1180.8</v>
      </c>
    </row>
    <row r="23" spans="1:10" s="58" customFormat="1" x14ac:dyDescent="0.25">
      <c r="A23" s="43">
        <v>18</v>
      </c>
      <c r="B23" s="37" t="s">
        <v>53</v>
      </c>
      <c r="C23" s="38" t="s">
        <v>829</v>
      </c>
      <c r="D23" s="39">
        <v>5</v>
      </c>
      <c r="E23" s="40">
        <v>590.4</v>
      </c>
      <c r="F23" s="40">
        <v>98.4</v>
      </c>
      <c r="G23" s="41">
        <f t="shared" si="2"/>
        <v>492</v>
      </c>
      <c r="H23" s="41">
        <f t="shared" si="3"/>
        <v>98.4</v>
      </c>
      <c r="I23" s="41">
        <f t="shared" si="0"/>
        <v>492</v>
      </c>
      <c r="J23" s="44">
        <f t="shared" si="1"/>
        <v>590.4</v>
      </c>
    </row>
    <row r="24" spans="1:10" s="58" customFormat="1" x14ac:dyDescent="0.25">
      <c r="A24" s="43">
        <v>19</v>
      </c>
      <c r="B24" s="32" t="s">
        <v>54</v>
      </c>
      <c r="C24" s="33" t="s">
        <v>829</v>
      </c>
      <c r="D24" s="34">
        <v>100</v>
      </c>
      <c r="E24" s="49"/>
      <c r="F24" s="49"/>
      <c r="G24" s="49"/>
      <c r="H24" s="35">
        <v>98.4</v>
      </c>
      <c r="I24" s="41">
        <f t="shared" si="0"/>
        <v>9840</v>
      </c>
      <c r="J24" s="44">
        <f t="shared" si="1"/>
        <v>11808</v>
      </c>
    </row>
    <row r="25" spans="1:10" s="58" customFormat="1" x14ac:dyDescent="0.25">
      <c r="A25" s="43">
        <v>20</v>
      </c>
      <c r="B25" s="32" t="s">
        <v>55</v>
      </c>
      <c r="C25" s="33" t="s">
        <v>829</v>
      </c>
      <c r="D25" s="34">
        <v>100</v>
      </c>
      <c r="E25" s="49"/>
      <c r="F25" s="49"/>
      <c r="G25" s="49"/>
      <c r="H25" s="35">
        <v>95</v>
      </c>
      <c r="I25" s="41">
        <f t="shared" si="0"/>
        <v>9500</v>
      </c>
      <c r="J25" s="44">
        <f t="shared" si="1"/>
        <v>11400</v>
      </c>
    </row>
    <row r="26" spans="1:10" s="58" customFormat="1" x14ac:dyDescent="0.25">
      <c r="A26" s="43">
        <v>21</v>
      </c>
      <c r="B26" s="37" t="s">
        <v>56</v>
      </c>
      <c r="C26" s="38" t="s">
        <v>829</v>
      </c>
      <c r="D26" s="39">
        <v>20</v>
      </c>
      <c r="E26" s="40">
        <v>2381.04</v>
      </c>
      <c r="F26" s="40">
        <v>396.84</v>
      </c>
      <c r="G26" s="41">
        <f t="shared" ref="G26:G35" si="4">E26-F26</f>
        <v>1984.2</v>
      </c>
      <c r="H26" s="41">
        <f t="shared" ref="H26:H35" si="5">G26/D26</f>
        <v>99.210000000000008</v>
      </c>
      <c r="I26" s="41">
        <f t="shared" si="0"/>
        <v>1984.2</v>
      </c>
      <c r="J26" s="44">
        <f t="shared" si="1"/>
        <v>2381.04</v>
      </c>
    </row>
    <row r="27" spans="1:10" s="58" customFormat="1" x14ac:dyDescent="0.25">
      <c r="A27" s="43">
        <v>22</v>
      </c>
      <c r="B27" s="37" t="s">
        <v>890</v>
      </c>
      <c r="C27" s="38" t="s">
        <v>829</v>
      </c>
      <c r="D27" s="39">
        <v>100</v>
      </c>
      <c r="E27" s="40">
        <v>8487.6</v>
      </c>
      <c r="F27" s="40">
        <v>1414.6</v>
      </c>
      <c r="G27" s="41">
        <f t="shared" si="4"/>
        <v>7073</v>
      </c>
      <c r="H27" s="41">
        <f t="shared" si="5"/>
        <v>70.73</v>
      </c>
      <c r="I27" s="41">
        <f t="shared" si="0"/>
        <v>7073</v>
      </c>
      <c r="J27" s="44">
        <f t="shared" si="1"/>
        <v>8487.6</v>
      </c>
    </row>
    <row r="28" spans="1:10" s="58" customFormat="1" x14ac:dyDescent="0.25">
      <c r="A28" s="43">
        <v>23</v>
      </c>
      <c r="B28" s="37" t="s">
        <v>58</v>
      </c>
      <c r="C28" s="38" t="s">
        <v>829</v>
      </c>
      <c r="D28" s="39">
        <v>570</v>
      </c>
      <c r="E28" s="40">
        <v>34425.72</v>
      </c>
      <c r="F28" s="40">
        <v>5737.62</v>
      </c>
      <c r="G28" s="41">
        <f t="shared" si="4"/>
        <v>28688.100000000002</v>
      </c>
      <c r="H28" s="41">
        <f t="shared" si="5"/>
        <v>50.330000000000005</v>
      </c>
      <c r="I28" s="41">
        <f t="shared" si="0"/>
        <v>28688.1</v>
      </c>
      <c r="J28" s="44">
        <f t="shared" si="1"/>
        <v>34425.72</v>
      </c>
    </row>
    <row r="29" spans="1:10" s="58" customFormat="1" ht="30" x14ac:dyDescent="0.25">
      <c r="A29" s="43">
        <v>24</v>
      </c>
      <c r="B29" s="37" t="s">
        <v>59</v>
      </c>
      <c r="C29" s="38" t="s">
        <v>829</v>
      </c>
      <c r="D29" s="39">
        <v>1900</v>
      </c>
      <c r="E29" s="40">
        <v>114752.4</v>
      </c>
      <c r="F29" s="40">
        <v>19125.400000000001</v>
      </c>
      <c r="G29" s="41">
        <f t="shared" si="4"/>
        <v>95627</v>
      </c>
      <c r="H29" s="41">
        <f t="shared" si="5"/>
        <v>50.33</v>
      </c>
      <c r="I29" s="41">
        <f t="shared" si="0"/>
        <v>95627</v>
      </c>
      <c r="J29" s="44">
        <f t="shared" si="1"/>
        <v>114752.4</v>
      </c>
    </row>
    <row r="30" spans="1:10" s="58" customFormat="1" x14ac:dyDescent="0.25">
      <c r="A30" s="43">
        <v>25</v>
      </c>
      <c r="B30" s="37" t="s">
        <v>60</v>
      </c>
      <c r="C30" s="38" t="s">
        <v>829</v>
      </c>
      <c r="D30" s="39">
        <v>700</v>
      </c>
      <c r="E30" s="40">
        <v>42277.2</v>
      </c>
      <c r="F30" s="40">
        <v>7046.2</v>
      </c>
      <c r="G30" s="41">
        <f t="shared" si="4"/>
        <v>35231</v>
      </c>
      <c r="H30" s="41">
        <f t="shared" si="5"/>
        <v>50.33</v>
      </c>
      <c r="I30" s="41">
        <f t="shared" si="0"/>
        <v>35231</v>
      </c>
      <c r="J30" s="44">
        <f t="shared" si="1"/>
        <v>42277.2</v>
      </c>
    </row>
    <row r="31" spans="1:10" s="58" customFormat="1" x14ac:dyDescent="0.25">
      <c r="A31" s="43">
        <v>26</v>
      </c>
      <c r="B31" s="37" t="s">
        <v>915</v>
      </c>
      <c r="C31" s="38" t="s">
        <v>829</v>
      </c>
      <c r="D31" s="39">
        <v>1</v>
      </c>
      <c r="E31" s="40">
        <v>5666.62</v>
      </c>
      <c r="F31" s="40">
        <v>944.44</v>
      </c>
      <c r="G31" s="41">
        <f t="shared" si="4"/>
        <v>4722.18</v>
      </c>
      <c r="H31" s="41">
        <f t="shared" si="5"/>
        <v>4722.18</v>
      </c>
      <c r="I31" s="41">
        <f t="shared" si="0"/>
        <v>4722.18</v>
      </c>
      <c r="J31" s="44">
        <f t="shared" si="1"/>
        <v>5666.62</v>
      </c>
    </row>
    <row r="32" spans="1:10" s="58" customFormat="1" x14ac:dyDescent="0.25">
      <c r="A32" s="43">
        <v>27</v>
      </c>
      <c r="B32" s="37" t="s">
        <v>916</v>
      </c>
      <c r="C32" s="38" t="s">
        <v>829</v>
      </c>
      <c r="D32" s="39">
        <v>10</v>
      </c>
      <c r="E32" s="40">
        <v>9456</v>
      </c>
      <c r="F32" s="40">
        <v>1576</v>
      </c>
      <c r="G32" s="41">
        <f t="shared" si="4"/>
        <v>7880</v>
      </c>
      <c r="H32" s="41">
        <f t="shared" si="5"/>
        <v>788</v>
      </c>
      <c r="I32" s="41">
        <f t="shared" si="0"/>
        <v>7880</v>
      </c>
      <c r="J32" s="44">
        <f t="shared" si="1"/>
        <v>9456</v>
      </c>
    </row>
    <row r="33" spans="1:10" s="58" customFormat="1" x14ac:dyDescent="0.25">
      <c r="A33" s="43">
        <v>28</v>
      </c>
      <c r="B33" s="37" t="s">
        <v>918</v>
      </c>
      <c r="C33" s="38" t="s">
        <v>829</v>
      </c>
      <c r="D33" s="39">
        <v>2</v>
      </c>
      <c r="E33" s="40">
        <v>1891.2</v>
      </c>
      <c r="F33" s="40">
        <v>315.2</v>
      </c>
      <c r="G33" s="41">
        <f t="shared" si="4"/>
        <v>1576</v>
      </c>
      <c r="H33" s="41">
        <f t="shared" si="5"/>
        <v>788</v>
      </c>
      <c r="I33" s="41">
        <f t="shared" si="0"/>
        <v>1576</v>
      </c>
      <c r="J33" s="44">
        <f t="shared" si="1"/>
        <v>1891.2</v>
      </c>
    </row>
    <row r="34" spans="1:10" s="58" customFormat="1" x14ac:dyDescent="0.25">
      <c r="A34" s="43">
        <v>29</v>
      </c>
      <c r="B34" s="37" t="s">
        <v>919</v>
      </c>
      <c r="C34" s="38" t="s">
        <v>829</v>
      </c>
      <c r="D34" s="39">
        <v>2</v>
      </c>
      <c r="E34" s="40">
        <v>3052.78</v>
      </c>
      <c r="F34" s="40">
        <v>508.8</v>
      </c>
      <c r="G34" s="41">
        <f t="shared" si="4"/>
        <v>2543.98</v>
      </c>
      <c r="H34" s="41">
        <f t="shared" si="5"/>
        <v>1271.99</v>
      </c>
      <c r="I34" s="41">
        <f t="shared" si="0"/>
        <v>2543.98</v>
      </c>
      <c r="J34" s="44">
        <f t="shared" si="1"/>
        <v>3052.78</v>
      </c>
    </row>
    <row r="35" spans="1:10" s="58" customFormat="1" x14ac:dyDescent="0.25">
      <c r="A35" s="43">
        <v>30</v>
      </c>
      <c r="B35" s="37" t="s">
        <v>920</v>
      </c>
      <c r="C35" s="38" t="s">
        <v>829</v>
      </c>
      <c r="D35" s="39">
        <v>1</v>
      </c>
      <c r="E35" s="40">
        <v>31930.34</v>
      </c>
      <c r="F35" s="40">
        <v>5321.72</v>
      </c>
      <c r="G35" s="41">
        <f t="shared" si="4"/>
        <v>26608.62</v>
      </c>
      <c r="H35" s="41">
        <f t="shared" si="5"/>
        <v>26608.62</v>
      </c>
      <c r="I35" s="41">
        <f t="shared" si="0"/>
        <v>26608.62</v>
      </c>
      <c r="J35" s="44">
        <f t="shared" si="1"/>
        <v>31930.34</v>
      </c>
    </row>
    <row r="36" spans="1:10" s="58" customFormat="1" x14ac:dyDescent="0.25">
      <c r="A36" s="43">
        <v>31</v>
      </c>
      <c r="B36" s="32" t="s">
        <v>82</v>
      </c>
      <c r="C36" s="33" t="s">
        <v>829</v>
      </c>
      <c r="D36" s="34">
        <v>2</v>
      </c>
      <c r="E36" s="49"/>
      <c r="F36" s="49"/>
      <c r="G36" s="49"/>
      <c r="H36" s="36">
        <v>18894.599999999999</v>
      </c>
      <c r="I36" s="41">
        <f t="shared" si="0"/>
        <v>37789.199999999997</v>
      </c>
      <c r="J36" s="44">
        <f t="shared" si="1"/>
        <v>45347.040000000001</v>
      </c>
    </row>
    <row r="37" spans="1:10" s="58" customFormat="1" x14ac:dyDescent="0.25">
      <c r="A37" s="43">
        <v>32</v>
      </c>
      <c r="B37" s="32" t="s">
        <v>86</v>
      </c>
      <c r="C37" s="33" t="s">
        <v>829</v>
      </c>
      <c r="D37" s="34">
        <v>4</v>
      </c>
      <c r="E37" s="49"/>
      <c r="F37" s="49"/>
      <c r="G37" s="49"/>
      <c r="H37" s="36">
        <v>6006.91</v>
      </c>
      <c r="I37" s="41">
        <f t="shared" si="0"/>
        <v>24027.64</v>
      </c>
      <c r="J37" s="44">
        <f t="shared" si="1"/>
        <v>28833.17</v>
      </c>
    </row>
    <row r="38" spans="1:10" s="58" customFormat="1" x14ac:dyDescent="0.25">
      <c r="A38" s="43">
        <v>33</v>
      </c>
      <c r="B38" s="37" t="s">
        <v>934</v>
      </c>
      <c r="C38" s="38" t="s">
        <v>829</v>
      </c>
      <c r="D38" s="39">
        <v>10</v>
      </c>
      <c r="E38" s="40">
        <v>709.2</v>
      </c>
      <c r="F38" s="40">
        <v>118.2</v>
      </c>
      <c r="G38" s="41">
        <f t="shared" ref="G38:G49" si="6">E38-F38</f>
        <v>591</v>
      </c>
      <c r="H38" s="41">
        <f t="shared" ref="H38:H49" si="7">G38/D38</f>
        <v>59.1</v>
      </c>
      <c r="I38" s="41">
        <f t="shared" si="0"/>
        <v>591</v>
      </c>
      <c r="J38" s="44">
        <f t="shared" si="1"/>
        <v>709.2</v>
      </c>
    </row>
    <row r="39" spans="1:10" s="58" customFormat="1" x14ac:dyDescent="0.25">
      <c r="A39" s="43">
        <v>34</v>
      </c>
      <c r="B39" s="37" t="s">
        <v>936</v>
      </c>
      <c r="C39" s="38" t="s">
        <v>829</v>
      </c>
      <c r="D39" s="39">
        <v>5</v>
      </c>
      <c r="E39" s="40">
        <v>42732.9</v>
      </c>
      <c r="F39" s="40">
        <v>7122.15</v>
      </c>
      <c r="G39" s="41">
        <f t="shared" si="6"/>
        <v>35610.75</v>
      </c>
      <c r="H39" s="41">
        <f t="shared" si="7"/>
        <v>7122.15</v>
      </c>
      <c r="I39" s="41">
        <f t="shared" si="0"/>
        <v>35610.75</v>
      </c>
      <c r="J39" s="44">
        <f t="shared" si="1"/>
        <v>42732.9</v>
      </c>
    </row>
    <row r="40" spans="1:10" s="58" customFormat="1" x14ac:dyDescent="0.25">
      <c r="A40" s="43">
        <v>35</v>
      </c>
      <c r="B40" s="37" t="s">
        <v>88</v>
      </c>
      <c r="C40" s="38" t="s">
        <v>829</v>
      </c>
      <c r="D40" s="39">
        <v>5</v>
      </c>
      <c r="E40" s="40">
        <v>2168.7600000000002</v>
      </c>
      <c r="F40" s="40">
        <v>361.46</v>
      </c>
      <c r="G40" s="41">
        <f t="shared" si="6"/>
        <v>1807.3000000000002</v>
      </c>
      <c r="H40" s="41">
        <f t="shared" si="7"/>
        <v>361.46000000000004</v>
      </c>
      <c r="I40" s="41">
        <f t="shared" si="0"/>
        <v>1807.3</v>
      </c>
      <c r="J40" s="44">
        <f t="shared" si="1"/>
        <v>2168.7600000000002</v>
      </c>
    </row>
    <row r="41" spans="1:10" s="58" customFormat="1" x14ac:dyDescent="0.25">
      <c r="A41" s="43">
        <v>36</v>
      </c>
      <c r="B41" s="37" t="s">
        <v>90</v>
      </c>
      <c r="C41" s="38" t="s">
        <v>829</v>
      </c>
      <c r="D41" s="39">
        <v>5</v>
      </c>
      <c r="E41" s="40">
        <v>2541.3000000000002</v>
      </c>
      <c r="F41" s="40">
        <v>423.55</v>
      </c>
      <c r="G41" s="41">
        <f t="shared" si="6"/>
        <v>2117.75</v>
      </c>
      <c r="H41" s="41">
        <f t="shared" si="7"/>
        <v>423.55</v>
      </c>
      <c r="I41" s="41">
        <f t="shared" si="0"/>
        <v>2117.75</v>
      </c>
      <c r="J41" s="44">
        <f t="shared" si="1"/>
        <v>2541.3000000000002</v>
      </c>
    </row>
    <row r="42" spans="1:10" s="58" customFormat="1" x14ac:dyDescent="0.25">
      <c r="A42" s="43">
        <v>37</v>
      </c>
      <c r="B42" s="37" t="s">
        <v>937</v>
      </c>
      <c r="C42" s="38" t="s">
        <v>829</v>
      </c>
      <c r="D42" s="39">
        <v>15</v>
      </c>
      <c r="E42" s="40">
        <v>10665.9</v>
      </c>
      <c r="F42" s="40">
        <v>1777.65</v>
      </c>
      <c r="G42" s="41">
        <f t="shared" si="6"/>
        <v>8888.25</v>
      </c>
      <c r="H42" s="41">
        <f t="shared" si="7"/>
        <v>592.54999999999995</v>
      </c>
      <c r="I42" s="41">
        <f t="shared" si="0"/>
        <v>8888.25</v>
      </c>
      <c r="J42" s="44">
        <f t="shared" si="1"/>
        <v>10665.9</v>
      </c>
    </row>
    <row r="43" spans="1:10" s="58" customFormat="1" x14ac:dyDescent="0.25">
      <c r="A43" s="43">
        <v>38</v>
      </c>
      <c r="B43" s="37" t="s">
        <v>939</v>
      </c>
      <c r="C43" s="38" t="s">
        <v>829</v>
      </c>
      <c r="D43" s="39">
        <v>15</v>
      </c>
      <c r="E43" s="40">
        <v>11789.82</v>
      </c>
      <c r="F43" s="40">
        <v>1964.97</v>
      </c>
      <c r="G43" s="41">
        <f t="shared" si="6"/>
        <v>9824.85</v>
      </c>
      <c r="H43" s="41">
        <f t="shared" si="7"/>
        <v>654.99</v>
      </c>
      <c r="I43" s="41">
        <f t="shared" si="0"/>
        <v>9824.85</v>
      </c>
      <c r="J43" s="44">
        <f t="shared" si="1"/>
        <v>11789.82</v>
      </c>
    </row>
    <row r="44" spans="1:10" s="58" customFormat="1" x14ac:dyDescent="0.25">
      <c r="A44" s="43">
        <v>39</v>
      </c>
      <c r="B44" s="37" t="s">
        <v>940</v>
      </c>
      <c r="C44" s="38" t="s">
        <v>829</v>
      </c>
      <c r="D44" s="39">
        <v>15</v>
      </c>
      <c r="E44" s="40">
        <v>3150</v>
      </c>
      <c r="F44" s="40">
        <v>525</v>
      </c>
      <c r="G44" s="41">
        <f t="shared" si="6"/>
        <v>2625</v>
      </c>
      <c r="H44" s="41">
        <f t="shared" si="7"/>
        <v>175</v>
      </c>
      <c r="I44" s="41">
        <f t="shared" si="0"/>
        <v>2625</v>
      </c>
      <c r="J44" s="44">
        <f t="shared" si="1"/>
        <v>3150</v>
      </c>
    </row>
    <row r="45" spans="1:10" s="58" customFormat="1" ht="30" x14ac:dyDescent="0.25">
      <c r="A45" s="43">
        <v>40</v>
      </c>
      <c r="B45" s="37" t="s">
        <v>952</v>
      </c>
      <c r="C45" s="38" t="s">
        <v>829</v>
      </c>
      <c r="D45" s="39">
        <v>20</v>
      </c>
      <c r="E45" s="40">
        <v>17640</v>
      </c>
      <c r="F45" s="40">
        <v>2940</v>
      </c>
      <c r="G45" s="41">
        <f t="shared" si="6"/>
        <v>14700</v>
      </c>
      <c r="H45" s="41">
        <f t="shared" si="7"/>
        <v>735</v>
      </c>
      <c r="I45" s="41">
        <f t="shared" si="0"/>
        <v>14700</v>
      </c>
      <c r="J45" s="44">
        <f t="shared" si="1"/>
        <v>17640</v>
      </c>
    </row>
    <row r="46" spans="1:10" s="58" customFormat="1" ht="30" x14ac:dyDescent="0.25">
      <c r="A46" s="43">
        <v>41</v>
      </c>
      <c r="B46" s="37" t="s">
        <v>954</v>
      </c>
      <c r="C46" s="38" t="s">
        <v>829</v>
      </c>
      <c r="D46" s="39">
        <v>20</v>
      </c>
      <c r="E46" s="40">
        <v>18720</v>
      </c>
      <c r="F46" s="40">
        <v>3120</v>
      </c>
      <c r="G46" s="41">
        <f t="shared" si="6"/>
        <v>15600</v>
      </c>
      <c r="H46" s="41">
        <f t="shared" si="7"/>
        <v>780</v>
      </c>
      <c r="I46" s="41">
        <f t="shared" si="0"/>
        <v>15600</v>
      </c>
      <c r="J46" s="44">
        <f t="shared" si="1"/>
        <v>18720</v>
      </c>
    </row>
    <row r="47" spans="1:10" s="58" customFormat="1" ht="30" x14ac:dyDescent="0.25">
      <c r="A47" s="43">
        <v>42</v>
      </c>
      <c r="B47" s="37" t="s">
        <v>955</v>
      </c>
      <c r="C47" s="38" t="s">
        <v>829</v>
      </c>
      <c r="D47" s="39">
        <v>20</v>
      </c>
      <c r="E47" s="40">
        <v>16800</v>
      </c>
      <c r="F47" s="40">
        <v>2800</v>
      </c>
      <c r="G47" s="41">
        <f t="shared" si="6"/>
        <v>14000</v>
      </c>
      <c r="H47" s="41">
        <f t="shared" si="7"/>
        <v>700</v>
      </c>
      <c r="I47" s="41">
        <f t="shared" si="0"/>
        <v>14000</v>
      </c>
      <c r="J47" s="44">
        <f t="shared" si="1"/>
        <v>16800</v>
      </c>
    </row>
    <row r="48" spans="1:10" s="58" customFormat="1" ht="30" x14ac:dyDescent="0.25">
      <c r="A48" s="43">
        <v>43</v>
      </c>
      <c r="B48" s="37" t="s">
        <v>957</v>
      </c>
      <c r="C48" s="38" t="s">
        <v>829</v>
      </c>
      <c r="D48" s="39">
        <v>20</v>
      </c>
      <c r="E48" s="40">
        <v>16560</v>
      </c>
      <c r="F48" s="40">
        <v>2760</v>
      </c>
      <c r="G48" s="41">
        <f t="shared" si="6"/>
        <v>13800</v>
      </c>
      <c r="H48" s="41">
        <f t="shared" si="7"/>
        <v>690</v>
      </c>
      <c r="I48" s="41">
        <f t="shared" si="0"/>
        <v>13800</v>
      </c>
      <c r="J48" s="44">
        <f t="shared" si="1"/>
        <v>16560</v>
      </c>
    </row>
    <row r="49" spans="1:10" s="58" customFormat="1" x14ac:dyDescent="0.25">
      <c r="A49" s="43">
        <v>44</v>
      </c>
      <c r="B49" s="37" t="s">
        <v>98</v>
      </c>
      <c r="C49" s="38" t="s">
        <v>829</v>
      </c>
      <c r="D49" s="39">
        <v>100</v>
      </c>
      <c r="E49" s="40">
        <v>5700</v>
      </c>
      <c r="F49" s="40">
        <v>950</v>
      </c>
      <c r="G49" s="41">
        <f t="shared" si="6"/>
        <v>4750</v>
      </c>
      <c r="H49" s="41">
        <f t="shared" si="7"/>
        <v>47.5</v>
      </c>
      <c r="I49" s="41">
        <f t="shared" si="0"/>
        <v>4750</v>
      </c>
      <c r="J49" s="44">
        <f t="shared" si="1"/>
        <v>5700</v>
      </c>
    </row>
    <row r="50" spans="1:10" s="58" customFormat="1" x14ac:dyDescent="0.25">
      <c r="A50" s="43">
        <v>45</v>
      </c>
      <c r="B50" s="32" t="s">
        <v>101</v>
      </c>
      <c r="C50" s="33" t="s">
        <v>829</v>
      </c>
      <c r="D50" s="34">
        <v>2</v>
      </c>
      <c r="E50" s="49"/>
      <c r="F50" s="49"/>
      <c r="G50" s="49"/>
      <c r="H50" s="36">
        <v>114129.97</v>
      </c>
      <c r="I50" s="41">
        <f t="shared" si="0"/>
        <v>228259.94</v>
      </c>
      <c r="J50" s="44">
        <f t="shared" si="1"/>
        <v>273911.93</v>
      </c>
    </row>
    <row r="51" spans="1:10" s="58" customFormat="1" x14ac:dyDescent="0.25">
      <c r="A51" s="43">
        <v>46</v>
      </c>
      <c r="B51" s="37" t="s">
        <v>103</v>
      </c>
      <c r="C51" s="38" t="s">
        <v>829</v>
      </c>
      <c r="D51" s="39">
        <v>90</v>
      </c>
      <c r="E51" s="40">
        <v>4812.4799999999996</v>
      </c>
      <c r="F51" s="40">
        <v>802.08</v>
      </c>
      <c r="G51" s="41">
        <f t="shared" ref="G51:G82" si="8">E51-F51</f>
        <v>4010.3999999999996</v>
      </c>
      <c r="H51" s="41">
        <f t="shared" ref="H51:H71" si="9">G51/D51</f>
        <v>44.559999999999995</v>
      </c>
      <c r="I51" s="41">
        <f t="shared" si="0"/>
        <v>4010.4</v>
      </c>
      <c r="J51" s="44">
        <f t="shared" si="1"/>
        <v>4812.4799999999996</v>
      </c>
    </row>
    <row r="52" spans="1:10" s="58" customFormat="1" x14ac:dyDescent="0.25">
      <c r="A52" s="43">
        <v>47</v>
      </c>
      <c r="B52" s="37" t="s">
        <v>105</v>
      </c>
      <c r="C52" s="38" t="s">
        <v>829</v>
      </c>
      <c r="D52" s="39">
        <v>70</v>
      </c>
      <c r="E52" s="40">
        <v>4079.04</v>
      </c>
      <c r="F52" s="40">
        <v>679.84</v>
      </c>
      <c r="G52" s="41">
        <f t="shared" si="8"/>
        <v>3399.2</v>
      </c>
      <c r="H52" s="41">
        <f t="shared" si="9"/>
        <v>48.559999999999995</v>
      </c>
      <c r="I52" s="41">
        <f t="shared" si="0"/>
        <v>3399.2</v>
      </c>
      <c r="J52" s="44">
        <f t="shared" si="1"/>
        <v>4079.04</v>
      </c>
    </row>
    <row r="53" spans="1:10" s="58" customFormat="1" x14ac:dyDescent="0.25">
      <c r="A53" s="43">
        <v>48</v>
      </c>
      <c r="B53" s="37" t="s">
        <v>106</v>
      </c>
      <c r="C53" s="38" t="s">
        <v>829</v>
      </c>
      <c r="D53" s="39">
        <v>20</v>
      </c>
      <c r="E53" s="40">
        <v>1231.92</v>
      </c>
      <c r="F53" s="40">
        <v>205.32</v>
      </c>
      <c r="G53" s="41">
        <f t="shared" si="8"/>
        <v>1026.6000000000001</v>
      </c>
      <c r="H53" s="41">
        <f t="shared" si="9"/>
        <v>51.330000000000005</v>
      </c>
      <c r="I53" s="41">
        <f t="shared" si="0"/>
        <v>1026.5999999999999</v>
      </c>
      <c r="J53" s="44">
        <f t="shared" si="1"/>
        <v>1231.92</v>
      </c>
    </row>
    <row r="54" spans="1:10" s="58" customFormat="1" x14ac:dyDescent="0.25">
      <c r="A54" s="43">
        <v>49</v>
      </c>
      <c r="B54" s="37" t="s">
        <v>958</v>
      </c>
      <c r="C54" s="38" t="s">
        <v>829</v>
      </c>
      <c r="D54" s="39">
        <v>20</v>
      </c>
      <c r="E54" s="40">
        <v>1197.3599999999999</v>
      </c>
      <c r="F54" s="40">
        <v>199.56</v>
      </c>
      <c r="G54" s="41">
        <f t="shared" si="8"/>
        <v>997.8</v>
      </c>
      <c r="H54" s="41">
        <f t="shared" si="9"/>
        <v>49.89</v>
      </c>
      <c r="I54" s="41">
        <f t="shared" si="0"/>
        <v>997.8</v>
      </c>
      <c r="J54" s="44">
        <f t="shared" si="1"/>
        <v>1197.3599999999999</v>
      </c>
    </row>
    <row r="55" spans="1:10" s="58" customFormat="1" x14ac:dyDescent="0.25">
      <c r="A55" s="43">
        <v>50</v>
      </c>
      <c r="B55" s="37" t="s">
        <v>109</v>
      </c>
      <c r="C55" s="38" t="s">
        <v>829</v>
      </c>
      <c r="D55" s="39">
        <v>50</v>
      </c>
      <c r="E55" s="40">
        <v>3160.2</v>
      </c>
      <c r="F55" s="40">
        <v>526.70000000000005</v>
      </c>
      <c r="G55" s="41">
        <f t="shared" si="8"/>
        <v>2633.5</v>
      </c>
      <c r="H55" s="41">
        <f t="shared" si="9"/>
        <v>52.67</v>
      </c>
      <c r="I55" s="41">
        <f t="shared" si="0"/>
        <v>2633.5</v>
      </c>
      <c r="J55" s="44">
        <f t="shared" si="1"/>
        <v>3160.2</v>
      </c>
    </row>
    <row r="56" spans="1:10" s="58" customFormat="1" x14ac:dyDescent="0.25">
      <c r="A56" s="43">
        <v>51</v>
      </c>
      <c r="B56" s="37" t="s">
        <v>110</v>
      </c>
      <c r="C56" s="38" t="s">
        <v>829</v>
      </c>
      <c r="D56" s="39">
        <v>40</v>
      </c>
      <c r="E56" s="40">
        <v>2655.84</v>
      </c>
      <c r="F56" s="40">
        <v>442.64</v>
      </c>
      <c r="G56" s="41">
        <f t="shared" si="8"/>
        <v>2213.2000000000003</v>
      </c>
      <c r="H56" s="41">
        <f t="shared" si="9"/>
        <v>55.330000000000005</v>
      </c>
      <c r="I56" s="41">
        <f t="shared" si="0"/>
        <v>2213.1999999999998</v>
      </c>
      <c r="J56" s="44">
        <f t="shared" si="1"/>
        <v>2655.84</v>
      </c>
    </row>
    <row r="57" spans="1:10" s="58" customFormat="1" x14ac:dyDescent="0.25">
      <c r="A57" s="43">
        <v>52</v>
      </c>
      <c r="B57" s="37" t="s">
        <v>959</v>
      </c>
      <c r="C57" s="38" t="s">
        <v>829</v>
      </c>
      <c r="D57" s="39">
        <v>20</v>
      </c>
      <c r="E57" s="40">
        <v>3148.8</v>
      </c>
      <c r="F57" s="40">
        <v>524.79999999999995</v>
      </c>
      <c r="G57" s="41">
        <f t="shared" si="8"/>
        <v>2624</v>
      </c>
      <c r="H57" s="41">
        <f t="shared" si="9"/>
        <v>131.19999999999999</v>
      </c>
      <c r="I57" s="41">
        <f t="shared" si="0"/>
        <v>2624</v>
      </c>
      <c r="J57" s="44">
        <f t="shared" si="1"/>
        <v>3148.8</v>
      </c>
    </row>
    <row r="58" spans="1:10" s="58" customFormat="1" x14ac:dyDescent="0.25">
      <c r="A58" s="43">
        <v>53</v>
      </c>
      <c r="B58" s="37" t="s">
        <v>111</v>
      </c>
      <c r="C58" s="38" t="s">
        <v>829</v>
      </c>
      <c r="D58" s="39">
        <v>60</v>
      </c>
      <c r="E58" s="40">
        <v>4759.92</v>
      </c>
      <c r="F58" s="40">
        <v>793.32</v>
      </c>
      <c r="G58" s="41">
        <f t="shared" si="8"/>
        <v>3966.6</v>
      </c>
      <c r="H58" s="41">
        <f t="shared" si="9"/>
        <v>66.11</v>
      </c>
      <c r="I58" s="41">
        <f t="shared" si="0"/>
        <v>3966.6</v>
      </c>
      <c r="J58" s="44">
        <f t="shared" si="1"/>
        <v>4759.92</v>
      </c>
    </row>
    <row r="59" spans="1:10" s="58" customFormat="1" x14ac:dyDescent="0.25">
      <c r="A59" s="43">
        <v>54</v>
      </c>
      <c r="B59" s="37" t="s">
        <v>961</v>
      </c>
      <c r="C59" s="38" t="s">
        <v>829</v>
      </c>
      <c r="D59" s="39">
        <v>20</v>
      </c>
      <c r="E59" s="40">
        <v>2138.64</v>
      </c>
      <c r="F59" s="40">
        <v>356.44</v>
      </c>
      <c r="G59" s="41">
        <f t="shared" si="8"/>
        <v>1782.1999999999998</v>
      </c>
      <c r="H59" s="41">
        <f t="shared" si="9"/>
        <v>89.109999999999985</v>
      </c>
      <c r="I59" s="41">
        <f t="shared" si="0"/>
        <v>1782.2</v>
      </c>
      <c r="J59" s="44">
        <f t="shared" si="1"/>
        <v>2138.64</v>
      </c>
    </row>
    <row r="60" spans="1:10" s="58" customFormat="1" x14ac:dyDescent="0.25">
      <c r="A60" s="43">
        <v>55</v>
      </c>
      <c r="B60" s="37" t="s">
        <v>962</v>
      </c>
      <c r="C60" s="38" t="s">
        <v>829</v>
      </c>
      <c r="D60" s="39">
        <v>20</v>
      </c>
      <c r="E60" s="40">
        <v>14901.12</v>
      </c>
      <c r="F60" s="40">
        <v>2483.52</v>
      </c>
      <c r="G60" s="41">
        <f t="shared" si="8"/>
        <v>12417.6</v>
      </c>
      <c r="H60" s="41">
        <f t="shared" si="9"/>
        <v>620.88</v>
      </c>
      <c r="I60" s="41">
        <f t="shared" si="0"/>
        <v>12417.6</v>
      </c>
      <c r="J60" s="44">
        <f t="shared" si="1"/>
        <v>14901.12</v>
      </c>
    </row>
    <row r="61" spans="1:10" s="58" customFormat="1" x14ac:dyDescent="0.25">
      <c r="A61" s="43">
        <v>56</v>
      </c>
      <c r="B61" s="37" t="s">
        <v>112</v>
      </c>
      <c r="C61" s="38" t="s">
        <v>829</v>
      </c>
      <c r="D61" s="39">
        <v>30</v>
      </c>
      <c r="E61" s="40">
        <v>1558.8</v>
      </c>
      <c r="F61" s="40">
        <v>259.8</v>
      </c>
      <c r="G61" s="41">
        <f t="shared" si="8"/>
        <v>1299</v>
      </c>
      <c r="H61" s="41">
        <f t="shared" si="9"/>
        <v>43.3</v>
      </c>
      <c r="I61" s="41">
        <f t="shared" si="0"/>
        <v>1299</v>
      </c>
      <c r="J61" s="44">
        <f t="shared" si="1"/>
        <v>1558.8</v>
      </c>
    </row>
    <row r="62" spans="1:10" s="58" customFormat="1" x14ac:dyDescent="0.25">
      <c r="A62" s="43">
        <v>57</v>
      </c>
      <c r="B62" s="37" t="s">
        <v>964</v>
      </c>
      <c r="C62" s="38" t="s">
        <v>829</v>
      </c>
      <c r="D62" s="39">
        <v>10</v>
      </c>
      <c r="E62" s="40">
        <v>2808</v>
      </c>
      <c r="F62" s="40">
        <v>468</v>
      </c>
      <c r="G62" s="41">
        <f t="shared" si="8"/>
        <v>2340</v>
      </c>
      <c r="H62" s="41">
        <f t="shared" si="9"/>
        <v>234</v>
      </c>
      <c r="I62" s="41">
        <f t="shared" si="0"/>
        <v>2340</v>
      </c>
      <c r="J62" s="44">
        <f t="shared" si="1"/>
        <v>2808</v>
      </c>
    </row>
    <row r="63" spans="1:10" s="58" customFormat="1" x14ac:dyDescent="0.25">
      <c r="A63" s="43">
        <v>58</v>
      </c>
      <c r="B63" s="37" t="s">
        <v>113</v>
      </c>
      <c r="C63" s="38" t="s">
        <v>829</v>
      </c>
      <c r="D63" s="39">
        <v>20</v>
      </c>
      <c r="E63" s="40">
        <v>4650</v>
      </c>
      <c r="F63" s="40">
        <v>775</v>
      </c>
      <c r="G63" s="41">
        <f t="shared" si="8"/>
        <v>3875</v>
      </c>
      <c r="H63" s="41">
        <f t="shared" si="9"/>
        <v>193.75</v>
      </c>
      <c r="I63" s="41">
        <f t="shared" si="0"/>
        <v>3875</v>
      </c>
      <c r="J63" s="44">
        <f t="shared" si="1"/>
        <v>4650</v>
      </c>
    </row>
    <row r="64" spans="1:10" s="58" customFormat="1" x14ac:dyDescent="0.25">
      <c r="A64" s="43">
        <v>59</v>
      </c>
      <c r="B64" s="37" t="s">
        <v>965</v>
      </c>
      <c r="C64" s="38" t="s">
        <v>829</v>
      </c>
      <c r="D64" s="39">
        <v>10</v>
      </c>
      <c r="E64" s="40">
        <v>2808</v>
      </c>
      <c r="F64" s="40">
        <v>468</v>
      </c>
      <c r="G64" s="41">
        <f t="shared" si="8"/>
        <v>2340</v>
      </c>
      <c r="H64" s="41">
        <f t="shared" si="9"/>
        <v>234</v>
      </c>
      <c r="I64" s="41">
        <f t="shared" si="0"/>
        <v>2340</v>
      </c>
      <c r="J64" s="44">
        <f t="shared" si="1"/>
        <v>2808</v>
      </c>
    </row>
    <row r="65" spans="1:10" s="58" customFormat="1" x14ac:dyDescent="0.25">
      <c r="A65" s="43">
        <v>60</v>
      </c>
      <c r="B65" s="37" t="s">
        <v>966</v>
      </c>
      <c r="C65" s="38" t="s">
        <v>829</v>
      </c>
      <c r="D65" s="39">
        <v>20</v>
      </c>
      <c r="E65" s="40">
        <v>1165.44</v>
      </c>
      <c r="F65" s="40">
        <v>194.24</v>
      </c>
      <c r="G65" s="41">
        <f t="shared" si="8"/>
        <v>971.2</v>
      </c>
      <c r="H65" s="41">
        <f t="shared" si="9"/>
        <v>48.56</v>
      </c>
      <c r="I65" s="41">
        <f t="shared" si="0"/>
        <v>971.2</v>
      </c>
      <c r="J65" s="44">
        <f t="shared" si="1"/>
        <v>1165.44</v>
      </c>
    </row>
    <row r="66" spans="1:10" s="58" customFormat="1" x14ac:dyDescent="0.25">
      <c r="A66" s="43">
        <v>61</v>
      </c>
      <c r="B66" s="37" t="s">
        <v>967</v>
      </c>
      <c r="C66" s="38" t="s">
        <v>829</v>
      </c>
      <c r="D66" s="39">
        <v>6</v>
      </c>
      <c r="E66" s="40">
        <v>3787.99</v>
      </c>
      <c r="F66" s="40">
        <v>631.33000000000004</v>
      </c>
      <c r="G66" s="41">
        <f t="shared" si="8"/>
        <v>3156.66</v>
      </c>
      <c r="H66" s="41">
        <f t="shared" si="9"/>
        <v>526.11</v>
      </c>
      <c r="I66" s="41">
        <f t="shared" si="0"/>
        <v>3156.66</v>
      </c>
      <c r="J66" s="44">
        <f t="shared" si="1"/>
        <v>3787.99</v>
      </c>
    </row>
    <row r="67" spans="1:10" s="58" customFormat="1" x14ac:dyDescent="0.25">
      <c r="A67" s="43">
        <v>62</v>
      </c>
      <c r="B67" s="37" t="s">
        <v>968</v>
      </c>
      <c r="C67" s="38" t="s">
        <v>829</v>
      </c>
      <c r="D67" s="39">
        <v>105</v>
      </c>
      <c r="E67" s="40">
        <v>21280.14</v>
      </c>
      <c r="F67" s="40">
        <v>3546.69</v>
      </c>
      <c r="G67" s="41">
        <f t="shared" si="8"/>
        <v>17733.45</v>
      </c>
      <c r="H67" s="41">
        <f t="shared" si="9"/>
        <v>168.89000000000001</v>
      </c>
      <c r="I67" s="41">
        <f t="shared" si="0"/>
        <v>17733.45</v>
      </c>
      <c r="J67" s="44">
        <f t="shared" si="1"/>
        <v>21280.14</v>
      </c>
    </row>
    <row r="68" spans="1:10" s="58" customFormat="1" ht="30" x14ac:dyDescent="0.25">
      <c r="A68" s="43">
        <v>63</v>
      </c>
      <c r="B68" s="37" t="s">
        <v>969</v>
      </c>
      <c r="C68" s="38" t="s">
        <v>829</v>
      </c>
      <c r="D68" s="39">
        <v>7</v>
      </c>
      <c r="E68" s="40">
        <v>10694.38</v>
      </c>
      <c r="F68" s="40">
        <v>1782.4</v>
      </c>
      <c r="G68" s="41">
        <f t="shared" si="8"/>
        <v>8911.98</v>
      </c>
      <c r="H68" s="41">
        <f t="shared" si="9"/>
        <v>1273.1399999999999</v>
      </c>
      <c r="I68" s="41">
        <f t="shared" si="0"/>
        <v>8911.98</v>
      </c>
      <c r="J68" s="44">
        <f t="shared" si="1"/>
        <v>10694.38</v>
      </c>
    </row>
    <row r="69" spans="1:10" s="58" customFormat="1" ht="30" x14ac:dyDescent="0.25">
      <c r="A69" s="43">
        <v>64</v>
      </c>
      <c r="B69" s="37" t="s">
        <v>970</v>
      </c>
      <c r="C69" s="38" t="s">
        <v>829</v>
      </c>
      <c r="D69" s="39">
        <v>10</v>
      </c>
      <c r="E69" s="40">
        <v>15277.68</v>
      </c>
      <c r="F69" s="40">
        <v>2546.2800000000002</v>
      </c>
      <c r="G69" s="41">
        <f t="shared" si="8"/>
        <v>12731.4</v>
      </c>
      <c r="H69" s="41">
        <f t="shared" si="9"/>
        <v>1273.1399999999999</v>
      </c>
      <c r="I69" s="41">
        <f t="shared" si="0"/>
        <v>12731.4</v>
      </c>
      <c r="J69" s="44">
        <f t="shared" si="1"/>
        <v>15277.68</v>
      </c>
    </row>
    <row r="70" spans="1:10" s="58" customFormat="1" ht="30" x14ac:dyDescent="0.25">
      <c r="A70" s="43">
        <v>65</v>
      </c>
      <c r="B70" s="37" t="s">
        <v>972</v>
      </c>
      <c r="C70" s="38" t="s">
        <v>829</v>
      </c>
      <c r="D70" s="39">
        <v>15</v>
      </c>
      <c r="E70" s="40">
        <v>22916.52</v>
      </c>
      <c r="F70" s="40">
        <v>3819.42</v>
      </c>
      <c r="G70" s="41">
        <f t="shared" si="8"/>
        <v>19097.099999999999</v>
      </c>
      <c r="H70" s="41">
        <f t="shared" si="9"/>
        <v>1273.1399999999999</v>
      </c>
      <c r="I70" s="41">
        <f t="shared" si="0"/>
        <v>19097.099999999999</v>
      </c>
      <c r="J70" s="44">
        <f t="shared" si="1"/>
        <v>22916.52</v>
      </c>
    </row>
    <row r="71" spans="1:10" s="58" customFormat="1" ht="30" x14ac:dyDescent="0.25">
      <c r="A71" s="43">
        <v>66</v>
      </c>
      <c r="B71" s="37" t="s">
        <v>973</v>
      </c>
      <c r="C71" s="38" t="s">
        <v>829</v>
      </c>
      <c r="D71" s="39">
        <v>15</v>
      </c>
      <c r="E71" s="40">
        <v>22916.52</v>
      </c>
      <c r="F71" s="40">
        <v>3819.42</v>
      </c>
      <c r="G71" s="41">
        <f t="shared" si="8"/>
        <v>19097.099999999999</v>
      </c>
      <c r="H71" s="41">
        <f t="shared" si="9"/>
        <v>1273.1399999999999</v>
      </c>
      <c r="I71" s="41">
        <f t="shared" ref="I71:I134" si="10">ROUND(D71*H71,2)</f>
        <v>19097.099999999999</v>
      </c>
      <c r="J71" s="44">
        <f t="shared" ref="J71:J134" si="11">ROUND(I71*1.2,2)</f>
        <v>22916.52</v>
      </c>
    </row>
    <row r="72" spans="1:10" s="58" customFormat="1" x14ac:dyDescent="0.25">
      <c r="A72" s="43">
        <v>67</v>
      </c>
      <c r="B72" s="37" t="s">
        <v>974</v>
      </c>
      <c r="C72" s="38" t="s">
        <v>829</v>
      </c>
      <c r="D72" s="39">
        <v>35</v>
      </c>
      <c r="E72" s="40">
        <v>19885.14</v>
      </c>
      <c r="F72" s="40">
        <v>3314.19</v>
      </c>
      <c r="G72" s="41">
        <f t="shared" si="8"/>
        <v>16570.95</v>
      </c>
      <c r="H72" s="41">
        <v>485.25</v>
      </c>
      <c r="I72" s="41">
        <f t="shared" si="10"/>
        <v>16983.75</v>
      </c>
      <c r="J72" s="44">
        <f t="shared" si="11"/>
        <v>20380.5</v>
      </c>
    </row>
    <row r="73" spans="1:10" s="58" customFormat="1" x14ac:dyDescent="0.25">
      <c r="A73" s="43">
        <v>68</v>
      </c>
      <c r="B73" s="37" t="s">
        <v>115</v>
      </c>
      <c r="C73" s="38" t="s">
        <v>829</v>
      </c>
      <c r="D73" s="39">
        <v>10</v>
      </c>
      <c r="E73" s="40">
        <v>5575.32</v>
      </c>
      <c r="F73" s="40">
        <v>929.22</v>
      </c>
      <c r="G73" s="41">
        <f t="shared" si="8"/>
        <v>4646.0999999999995</v>
      </c>
      <c r="H73" s="41">
        <f>G73/D73</f>
        <v>464.60999999999996</v>
      </c>
      <c r="I73" s="41">
        <f t="shared" si="10"/>
        <v>4646.1000000000004</v>
      </c>
      <c r="J73" s="44">
        <f t="shared" si="11"/>
        <v>5575.32</v>
      </c>
    </row>
    <row r="74" spans="1:10" s="58" customFormat="1" x14ac:dyDescent="0.25">
      <c r="A74" s="43">
        <v>69</v>
      </c>
      <c r="B74" s="37" t="s">
        <v>976</v>
      </c>
      <c r="C74" s="38" t="s">
        <v>829</v>
      </c>
      <c r="D74" s="39">
        <v>35</v>
      </c>
      <c r="E74" s="40">
        <v>20494.740000000002</v>
      </c>
      <c r="F74" s="40">
        <v>3415.79</v>
      </c>
      <c r="G74" s="41">
        <f t="shared" si="8"/>
        <v>17078.95</v>
      </c>
      <c r="H74" s="41">
        <f>G74/D74</f>
        <v>487.97</v>
      </c>
      <c r="I74" s="41">
        <f t="shared" si="10"/>
        <v>17078.95</v>
      </c>
      <c r="J74" s="44">
        <f t="shared" si="11"/>
        <v>20494.740000000002</v>
      </c>
    </row>
    <row r="75" spans="1:10" s="58" customFormat="1" x14ac:dyDescent="0.25">
      <c r="A75" s="43">
        <v>70</v>
      </c>
      <c r="B75" s="37" t="s">
        <v>977</v>
      </c>
      <c r="C75" s="38" t="s">
        <v>829</v>
      </c>
      <c r="D75" s="39">
        <v>41</v>
      </c>
      <c r="E75" s="40">
        <v>23905.56</v>
      </c>
      <c r="F75" s="40">
        <v>3984.26</v>
      </c>
      <c r="G75" s="41">
        <f t="shared" si="8"/>
        <v>19921.300000000003</v>
      </c>
      <c r="H75" s="41">
        <v>455</v>
      </c>
      <c r="I75" s="41">
        <f t="shared" si="10"/>
        <v>18655</v>
      </c>
      <c r="J75" s="44">
        <f t="shared" si="11"/>
        <v>22386</v>
      </c>
    </row>
    <row r="76" spans="1:10" s="58" customFormat="1" x14ac:dyDescent="0.25">
      <c r="A76" s="43">
        <v>71</v>
      </c>
      <c r="B76" s="37" t="s">
        <v>978</v>
      </c>
      <c r="C76" s="38" t="s">
        <v>829</v>
      </c>
      <c r="D76" s="39">
        <v>20</v>
      </c>
      <c r="E76" s="40">
        <v>12000</v>
      </c>
      <c r="F76" s="40">
        <v>2000</v>
      </c>
      <c r="G76" s="41">
        <f t="shared" si="8"/>
        <v>10000</v>
      </c>
      <c r="H76" s="41">
        <f t="shared" ref="H76:H82" si="12">G76/D76</f>
        <v>500</v>
      </c>
      <c r="I76" s="41">
        <f t="shared" si="10"/>
        <v>10000</v>
      </c>
      <c r="J76" s="44">
        <f t="shared" si="11"/>
        <v>12000</v>
      </c>
    </row>
    <row r="77" spans="1:10" s="58" customFormat="1" x14ac:dyDescent="0.25">
      <c r="A77" s="43">
        <v>72</v>
      </c>
      <c r="B77" s="37" t="s">
        <v>979</v>
      </c>
      <c r="C77" s="38" t="s">
        <v>829</v>
      </c>
      <c r="D77" s="39">
        <v>20</v>
      </c>
      <c r="E77" s="40">
        <v>12815.76</v>
      </c>
      <c r="F77" s="40">
        <v>2135.96</v>
      </c>
      <c r="G77" s="41">
        <f t="shared" si="8"/>
        <v>10679.8</v>
      </c>
      <c r="H77" s="41">
        <f t="shared" si="12"/>
        <v>533.99</v>
      </c>
      <c r="I77" s="41">
        <f t="shared" si="10"/>
        <v>10679.8</v>
      </c>
      <c r="J77" s="44">
        <f t="shared" si="11"/>
        <v>12815.76</v>
      </c>
    </row>
    <row r="78" spans="1:10" s="58" customFormat="1" x14ac:dyDescent="0.25">
      <c r="A78" s="43">
        <v>73</v>
      </c>
      <c r="B78" s="37" t="s">
        <v>980</v>
      </c>
      <c r="C78" s="38" t="s">
        <v>829</v>
      </c>
      <c r="D78" s="39">
        <v>25</v>
      </c>
      <c r="E78" s="40">
        <v>5066.7</v>
      </c>
      <c r="F78" s="40">
        <v>844.45</v>
      </c>
      <c r="G78" s="41">
        <f t="shared" si="8"/>
        <v>4222.25</v>
      </c>
      <c r="H78" s="41">
        <f t="shared" si="12"/>
        <v>168.89</v>
      </c>
      <c r="I78" s="41">
        <f t="shared" si="10"/>
        <v>4222.25</v>
      </c>
      <c r="J78" s="44">
        <f t="shared" si="11"/>
        <v>5066.7</v>
      </c>
    </row>
    <row r="79" spans="1:10" s="58" customFormat="1" x14ac:dyDescent="0.25">
      <c r="A79" s="43">
        <v>74</v>
      </c>
      <c r="B79" s="37" t="s">
        <v>981</v>
      </c>
      <c r="C79" s="38" t="s">
        <v>829</v>
      </c>
      <c r="D79" s="39">
        <v>10</v>
      </c>
      <c r="E79" s="40">
        <v>3333.6</v>
      </c>
      <c r="F79" s="40">
        <v>555.6</v>
      </c>
      <c r="G79" s="41">
        <f t="shared" si="8"/>
        <v>2778</v>
      </c>
      <c r="H79" s="41">
        <f t="shared" si="12"/>
        <v>277.8</v>
      </c>
      <c r="I79" s="41">
        <f t="shared" si="10"/>
        <v>2778</v>
      </c>
      <c r="J79" s="44">
        <f t="shared" si="11"/>
        <v>3333.6</v>
      </c>
    </row>
    <row r="80" spans="1:10" s="58" customFormat="1" x14ac:dyDescent="0.25">
      <c r="A80" s="43">
        <v>75</v>
      </c>
      <c r="B80" s="37" t="s">
        <v>982</v>
      </c>
      <c r="C80" s="38" t="s">
        <v>829</v>
      </c>
      <c r="D80" s="39">
        <v>10</v>
      </c>
      <c r="E80" s="40">
        <v>2367</v>
      </c>
      <c r="F80" s="40">
        <v>394.5</v>
      </c>
      <c r="G80" s="41">
        <f t="shared" si="8"/>
        <v>1972.5</v>
      </c>
      <c r="H80" s="41">
        <f t="shared" si="12"/>
        <v>197.25</v>
      </c>
      <c r="I80" s="41">
        <f t="shared" si="10"/>
        <v>1972.5</v>
      </c>
      <c r="J80" s="44">
        <f t="shared" si="11"/>
        <v>2367</v>
      </c>
    </row>
    <row r="81" spans="1:10" s="58" customFormat="1" ht="30" x14ac:dyDescent="0.25">
      <c r="A81" s="43">
        <v>76</v>
      </c>
      <c r="B81" s="37" t="s">
        <v>983</v>
      </c>
      <c r="C81" s="38" t="s">
        <v>829</v>
      </c>
      <c r="D81" s="39">
        <v>5</v>
      </c>
      <c r="E81" s="40">
        <v>53039.46</v>
      </c>
      <c r="F81" s="40">
        <v>8839.91</v>
      </c>
      <c r="G81" s="41">
        <f t="shared" si="8"/>
        <v>44199.55</v>
      </c>
      <c r="H81" s="41">
        <v>8839.91</v>
      </c>
      <c r="I81" s="41">
        <f t="shared" si="10"/>
        <v>44199.55</v>
      </c>
      <c r="J81" s="44">
        <f t="shared" si="11"/>
        <v>53039.46</v>
      </c>
    </row>
    <row r="82" spans="1:10" s="58" customFormat="1" x14ac:dyDescent="0.25">
      <c r="A82" s="43">
        <v>77</v>
      </c>
      <c r="B82" s="37" t="s">
        <v>117</v>
      </c>
      <c r="C82" s="38" t="s">
        <v>829</v>
      </c>
      <c r="D82" s="39">
        <v>5</v>
      </c>
      <c r="E82" s="40">
        <v>148776.57999999999</v>
      </c>
      <c r="F82" s="40">
        <v>24796.1</v>
      </c>
      <c r="G82" s="41">
        <f t="shared" si="8"/>
        <v>123980.47999999998</v>
      </c>
      <c r="H82" s="78">
        <v>24796.1</v>
      </c>
      <c r="I82" s="41">
        <f t="shared" si="10"/>
        <v>123980.5</v>
      </c>
      <c r="J82" s="44">
        <f t="shared" si="11"/>
        <v>148776.6</v>
      </c>
    </row>
    <row r="83" spans="1:10" s="58" customFormat="1" x14ac:dyDescent="0.25">
      <c r="A83" s="43">
        <v>78</v>
      </c>
      <c r="B83" s="32" t="s">
        <v>119</v>
      </c>
      <c r="C83" s="33" t="s">
        <v>829</v>
      </c>
      <c r="D83" s="34">
        <v>3</v>
      </c>
      <c r="E83" s="49"/>
      <c r="F83" s="49"/>
      <c r="G83" s="49"/>
      <c r="H83" s="36">
        <v>13020.75</v>
      </c>
      <c r="I83" s="41">
        <f t="shared" si="10"/>
        <v>39062.25</v>
      </c>
      <c r="J83" s="44">
        <f t="shared" si="11"/>
        <v>46874.7</v>
      </c>
    </row>
    <row r="84" spans="1:10" s="58" customFormat="1" x14ac:dyDescent="0.25">
      <c r="A84" s="43">
        <v>79</v>
      </c>
      <c r="B84" s="37" t="s">
        <v>988</v>
      </c>
      <c r="C84" s="38" t="s">
        <v>829</v>
      </c>
      <c r="D84" s="39">
        <v>2</v>
      </c>
      <c r="E84" s="40">
        <v>3272.4</v>
      </c>
      <c r="F84" s="40">
        <v>545.4</v>
      </c>
      <c r="G84" s="41">
        <f>E84-F84</f>
        <v>2727</v>
      </c>
      <c r="H84" s="41">
        <f>G84/D84</f>
        <v>1363.5</v>
      </c>
      <c r="I84" s="41">
        <f t="shared" si="10"/>
        <v>2727</v>
      </c>
      <c r="J84" s="44">
        <f t="shared" si="11"/>
        <v>3272.4</v>
      </c>
    </row>
    <row r="85" spans="1:10" s="58" customFormat="1" x14ac:dyDescent="0.25">
      <c r="A85" s="43">
        <v>80</v>
      </c>
      <c r="B85" s="37" t="s">
        <v>989</v>
      </c>
      <c r="C85" s="38" t="s">
        <v>829</v>
      </c>
      <c r="D85" s="39">
        <v>6</v>
      </c>
      <c r="E85" s="40">
        <v>364824</v>
      </c>
      <c r="F85" s="40">
        <v>60804</v>
      </c>
      <c r="G85" s="41">
        <f>E85-F85</f>
        <v>304020</v>
      </c>
      <c r="H85" s="41">
        <f>G85/D85</f>
        <v>50670</v>
      </c>
      <c r="I85" s="41">
        <f t="shared" si="10"/>
        <v>304020</v>
      </c>
      <c r="J85" s="44">
        <f t="shared" si="11"/>
        <v>364824</v>
      </c>
    </row>
    <row r="86" spans="1:10" s="58" customFormat="1" x14ac:dyDescent="0.25">
      <c r="A86" s="43">
        <v>81</v>
      </c>
      <c r="B86" s="37" t="s">
        <v>120</v>
      </c>
      <c r="C86" s="38" t="s">
        <v>829</v>
      </c>
      <c r="D86" s="39">
        <v>6</v>
      </c>
      <c r="E86" s="40">
        <v>279265.18</v>
      </c>
      <c r="F86" s="40">
        <v>46544.2</v>
      </c>
      <c r="G86" s="41">
        <f>E86-F86</f>
        <v>232720.97999999998</v>
      </c>
      <c r="H86" s="41">
        <f>G86/D86</f>
        <v>38786.829999999994</v>
      </c>
      <c r="I86" s="41">
        <f t="shared" si="10"/>
        <v>232720.98</v>
      </c>
      <c r="J86" s="44">
        <f t="shared" si="11"/>
        <v>279265.18</v>
      </c>
    </row>
    <row r="87" spans="1:10" s="58" customFormat="1" x14ac:dyDescent="0.25">
      <c r="A87" s="43">
        <v>82</v>
      </c>
      <c r="B87" s="37" t="s">
        <v>991</v>
      </c>
      <c r="C87" s="38" t="s">
        <v>829</v>
      </c>
      <c r="D87" s="39">
        <v>7</v>
      </c>
      <c r="E87" s="40">
        <v>285822.78000000003</v>
      </c>
      <c r="F87" s="40">
        <v>47637.13</v>
      </c>
      <c r="G87" s="41">
        <f>E87-F87</f>
        <v>238185.65000000002</v>
      </c>
      <c r="H87" s="41">
        <v>38706.720000000001</v>
      </c>
      <c r="I87" s="41">
        <f t="shared" si="10"/>
        <v>270947.03999999998</v>
      </c>
      <c r="J87" s="44">
        <f t="shared" si="11"/>
        <v>325136.45</v>
      </c>
    </row>
    <row r="88" spans="1:10" s="58" customFormat="1" x14ac:dyDescent="0.25">
      <c r="A88" s="43">
        <v>83</v>
      </c>
      <c r="B88" s="32" t="s">
        <v>121</v>
      </c>
      <c r="C88" s="33" t="s">
        <v>829</v>
      </c>
      <c r="D88" s="34">
        <v>10</v>
      </c>
      <c r="E88" s="49"/>
      <c r="F88" s="49"/>
      <c r="G88" s="49"/>
      <c r="H88" s="35">
        <v>281.39999999999998</v>
      </c>
      <c r="I88" s="41">
        <f t="shared" si="10"/>
        <v>2814</v>
      </c>
      <c r="J88" s="44">
        <f t="shared" si="11"/>
        <v>3376.8</v>
      </c>
    </row>
    <row r="89" spans="1:10" s="58" customFormat="1" x14ac:dyDescent="0.25">
      <c r="A89" s="43">
        <v>84</v>
      </c>
      <c r="B89" s="50" t="s">
        <v>123</v>
      </c>
      <c r="C89" s="51" t="s">
        <v>829</v>
      </c>
      <c r="D89" s="39">
        <v>5</v>
      </c>
      <c r="E89" s="40">
        <v>4746.62</v>
      </c>
      <c r="F89" s="40">
        <v>791.1</v>
      </c>
      <c r="G89" s="41">
        <f>E89-F89</f>
        <v>3955.52</v>
      </c>
      <c r="H89" s="41">
        <v>1977.76</v>
      </c>
      <c r="I89" s="41">
        <f t="shared" si="10"/>
        <v>9888.7999999999993</v>
      </c>
      <c r="J89" s="44">
        <f t="shared" si="11"/>
        <v>11866.56</v>
      </c>
    </row>
    <row r="90" spans="1:10" s="58" customFormat="1" x14ac:dyDescent="0.25">
      <c r="A90" s="43">
        <v>85</v>
      </c>
      <c r="B90" s="37" t="s">
        <v>125</v>
      </c>
      <c r="C90" s="38" t="s">
        <v>829</v>
      </c>
      <c r="D90" s="39">
        <v>3</v>
      </c>
      <c r="E90" s="40">
        <v>5616</v>
      </c>
      <c r="F90" s="40">
        <v>936</v>
      </c>
      <c r="G90" s="41">
        <f>E90-F90</f>
        <v>4680</v>
      </c>
      <c r="H90" s="41">
        <f>G90/D90</f>
        <v>1560</v>
      </c>
      <c r="I90" s="41">
        <f t="shared" si="10"/>
        <v>4680</v>
      </c>
      <c r="J90" s="44">
        <f t="shared" si="11"/>
        <v>5616</v>
      </c>
    </row>
    <row r="91" spans="1:10" s="58" customFormat="1" x14ac:dyDescent="0.25">
      <c r="A91" s="43">
        <v>86</v>
      </c>
      <c r="B91" s="37" t="s">
        <v>126</v>
      </c>
      <c r="C91" s="38" t="s">
        <v>829</v>
      </c>
      <c r="D91" s="39">
        <v>50</v>
      </c>
      <c r="E91" s="40">
        <v>6303.6</v>
      </c>
      <c r="F91" s="40">
        <v>1050.5999999999999</v>
      </c>
      <c r="G91" s="41">
        <f>E91-F91</f>
        <v>5253</v>
      </c>
      <c r="H91" s="41">
        <v>123.75</v>
      </c>
      <c r="I91" s="41">
        <f t="shared" si="10"/>
        <v>6187.5</v>
      </c>
      <c r="J91" s="44">
        <f t="shared" si="11"/>
        <v>7425</v>
      </c>
    </row>
    <row r="92" spans="1:10" s="58" customFormat="1" x14ac:dyDescent="0.25">
      <c r="A92" s="43">
        <v>87</v>
      </c>
      <c r="B92" s="32" t="s">
        <v>1645</v>
      </c>
      <c r="C92" s="33" t="s">
        <v>829</v>
      </c>
      <c r="D92" s="34">
        <v>300</v>
      </c>
      <c r="E92" s="49"/>
      <c r="F92" s="49"/>
      <c r="G92" s="49"/>
      <c r="H92" s="35">
        <v>92.6</v>
      </c>
      <c r="I92" s="41">
        <f t="shared" si="10"/>
        <v>27780</v>
      </c>
      <c r="J92" s="44">
        <f t="shared" si="11"/>
        <v>33336</v>
      </c>
    </row>
    <row r="93" spans="1:10" s="58" customFormat="1" x14ac:dyDescent="0.25">
      <c r="A93" s="43">
        <v>88</v>
      </c>
      <c r="B93" s="37" t="s">
        <v>1012</v>
      </c>
      <c r="C93" s="38" t="s">
        <v>829</v>
      </c>
      <c r="D93" s="39">
        <v>1</v>
      </c>
      <c r="E93" s="40">
        <v>10254</v>
      </c>
      <c r="F93" s="40">
        <v>1709</v>
      </c>
      <c r="G93" s="41">
        <f t="shared" ref="G93:G99" si="13">E93-F93</f>
        <v>8545</v>
      </c>
      <c r="H93" s="41">
        <f t="shared" ref="H93:H99" si="14">G93/D93</f>
        <v>8545</v>
      </c>
      <c r="I93" s="41">
        <f t="shared" si="10"/>
        <v>8545</v>
      </c>
      <c r="J93" s="44">
        <f t="shared" si="11"/>
        <v>10254</v>
      </c>
    </row>
    <row r="94" spans="1:10" s="58" customFormat="1" x14ac:dyDescent="0.25">
      <c r="A94" s="43">
        <v>89</v>
      </c>
      <c r="B94" s="37" t="s">
        <v>1013</v>
      </c>
      <c r="C94" s="38" t="s">
        <v>829</v>
      </c>
      <c r="D94" s="39">
        <v>2</v>
      </c>
      <c r="E94" s="40">
        <v>23759.759999999998</v>
      </c>
      <c r="F94" s="40">
        <v>3959.96</v>
      </c>
      <c r="G94" s="41">
        <f t="shared" si="13"/>
        <v>19799.8</v>
      </c>
      <c r="H94" s="41">
        <f t="shared" si="14"/>
        <v>9899.9</v>
      </c>
      <c r="I94" s="41">
        <f t="shared" si="10"/>
        <v>19799.8</v>
      </c>
      <c r="J94" s="44">
        <f t="shared" si="11"/>
        <v>23759.759999999998</v>
      </c>
    </row>
    <row r="95" spans="1:10" s="58" customFormat="1" x14ac:dyDescent="0.25">
      <c r="A95" s="43">
        <v>90</v>
      </c>
      <c r="B95" s="37" t="s">
        <v>1015</v>
      </c>
      <c r="C95" s="38" t="s">
        <v>829</v>
      </c>
      <c r="D95" s="39">
        <v>2</v>
      </c>
      <c r="E95" s="40">
        <v>26912.81</v>
      </c>
      <c r="F95" s="40">
        <v>4485.47</v>
      </c>
      <c r="G95" s="41">
        <f t="shared" si="13"/>
        <v>22427.34</v>
      </c>
      <c r="H95" s="41">
        <f t="shared" si="14"/>
        <v>11213.67</v>
      </c>
      <c r="I95" s="41">
        <f t="shared" si="10"/>
        <v>22427.34</v>
      </c>
      <c r="J95" s="44">
        <f t="shared" si="11"/>
        <v>26912.81</v>
      </c>
    </row>
    <row r="96" spans="1:10" s="58" customFormat="1" x14ac:dyDescent="0.25">
      <c r="A96" s="43">
        <v>91</v>
      </c>
      <c r="B96" s="37" t="s">
        <v>1016</v>
      </c>
      <c r="C96" s="38" t="s">
        <v>829</v>
      </c>
      <c r="D96" s="39">
        <v>2</v>
      </c>
      <c r="E96" s="40">
        <v>29759.71</v>
      </c>
      <c r="F96" s="40">
        <v>4959.95</v>
      </c>
      <c r="G96" s="41">
        <f t="shared" si="13"/>
        <v>24799.759999999998</v>
      </c>
      <c r="H96" s="41">
        <f t="shared" si="14"/>
        <v>12399.88</v>
      </c>
      <c r="I96" s="41">
        <f t="shared" si="10"/>
        <v>24799.759999999998</v>
      </c>
      <c r="J96" s="44">
        <f t="shared" si="11"/>
        <v>29759.71</v>
      </c>
    </row>
    <row r="97" spans="1:10" s="58" customFormat="1" x14ac:dyDescent="0.25">
      <c r="A97" s="43">
        <v>92</v>
      </c>
      <c r="B97" s="37" t="s">
        <v>1017</v>
      </c>
      <c r="C97" s="38" t="s">
        <v>829</v>
      </c>
      <c r="D97" s="39">
        <v>1</v>
      </c>
      <c r="E97" s="40">
        <v>18541.560000000001</v>
      </c>
      <c r="F97" s="40">
        <v>3090.26</v>
      </c>
      <c r="G97" s="41">
        <f t="shared" si="13"/>
        <v>15451.300000000001</v>
      </c>
      <c r="H97" s="41">
        <f t="shared" si="14"/>
        <v>15451.300000000001</v>
      </c>
      <c r="I97" s="41">
        <f t="shared" si="10"/>
        <v>15451.3</v>
      </c>
      <c r="J97" s="44">
        <f t="shared" si="11"/>
        <v>18541.560000000001</v>
      </c>
    </row>
    <row r="98" spans="1:10" s="58" customFormat="1" x14ac:dyDescent="0.25">
      <c r="A98" s="43">
        <v>93</v>
      </c>
      <c r="B98" s="37" t="s">
        <v>1018</v>
      </c>
      <c r="C98" s="38" t="s">
        <v>829</v>
      </c>
      <c r="D98" s="39">
        <v>1</v>
      </c>
      <c r="E98" s="40">
        <v>9333.36</v>
      </c>
      <c r="F98" s="40">
        <v>1555.56</v>
      </c>
      <c r="G98" s="41">
        <f t="shared" si="13"/>
        <v>7777.8000000000011</v>
      </c>
      <c r="H98" s="41">
        <f t="shared" si="14"/>
        <v>7777.8000000000011</v>
      </c>
      <c r="I98" s="41">
        <f t="shared" si="10"/>
        <v>7777.8</v>
      </c>
      <c r="J98" s="44">
        <f t="shared" si="11"/>
        <v>9333.36</v>
      </c>
    </row>
    <row r="99" spans="1:10" s="58" customFormat="1" x14ac:dyDescent="0.25">
      <c r="A99" s="43">
        <v>94</v>
      </c>
      <c r="B99" s="37" t="s">
        <v>1019</v>
      </c>
      <c r="C99" s="38" t="s">
        <v>829</v>
      </c>
      <c r="D99" s="39">
        <v>1</v>
      </c>
      <c r="E99" s="40">
        <v>6749.93</v>
      </c>
      <c r="F99" s="40">
        <v>1124.99</v>
      </c>
      <c r="G99" s="41">
        <f t="shared" si="13"/>
        <v>5624.9400000000005</v>
      </c>
      <c r="H99" s="41">
        <f t="shared" si="14"/>
        <v>5624.9400000000005</v>
      </c>
      <c r="I99" s="41">
        <f t="shared" si="10"/>
        <v>5624.94</v>
      </c>
      <c r="J99" s="44">
        <f t="shared" si="11"/>
        <v>6749.93</v>
      </c>
    </row>
    <row r="100" spans="1:10" s="58" customFormat="1" x14ac:dyDescent="0.25">
      <c r="A100" s="43">
        <v>95</v>
      </c>
      <c r="B100" s="32" t="s">
        <v>134</v>
      </c>
      <c r="C100" s="33" t="s">
        <v>829</v>
      </c>
      <c r="D100" s="34">
        <v>4</v>
      </c>
      <c r="E100" s="49"/>
      <c r="F100" s="49"/>
      <c r="G100" s="49"/>
      <c r="H100" s="36">
        <v>8569.2999999999993</v>
      </c>
      <c r="I100" s="41">
        <f t="shared" si="10"/>
        <v>34277.199999999997</v>
      </c>
      <c r="J100" s="44">
        <f t="shared" si="11"/>
        <v>41132.639999999999</v>
      </c>
    </row>
    <row r="101" spans="1:10" s="58" customFormat="1" x14ac:dyDescent="0.25">
      <c r="A101" s="43">
        <v>96</v>
      </c>
      <c r="B101" s="32" t="s">
        <v>136</v>
      </c>
      <c r="C101" s="33" t="s">
        <v>829</v>
      </c>
      <c r="D101" s="34">
        <v>4</v>
      </c>
      <c r="E101" s="49"/>
      <c r="F101" s="49"/>
      <c r="G101" s="49"/>
      <c r="H101" s="36">
        <v>8776.4</v>
      </c>
      <c r="I101" s="41">
        <f t="shared" si="10"/>
        <v>35105.599999999999</v>
      </c>
      <c r="J101" s="44">
        <f t="shared" si="11"/>
        <v>42126.720000000001</v>
      </c>
    </row>
    <row r="102" spans="1:10" s="58" customFormat="1" x14ac:dyDescent="0.25">
      <c r="A102" s="43">
        <v>97</v>
      </c>
      <c r="B102" s="37" t="s">
        <v>137</v>
      </c>
      <c r="C102" s="38" t="s">
        <v>829</v>
      </c>
      <c r="D102" s="39">
        <v>3</v>
      </c>
      <c r="E102" s="40">
        <v>27125.79</v>
      </c>
      <c r="F102" s="40">
        <v>4520.97</v>
      </c>
      <c r="G102" s="41">
        <f t="shared" ref="G102:G113" si="15">E102-F102</f>
        <v>22604.82</v>
      </c>
      <c r="H102" s="41">
        <f t="shared" ref="H102:H108" si="16">G102/D102</f>
        <v>7534.94</v>
      </c>
      <c r="I102" s="41">
        <f t="shared" si="10"/>
        <v>22604.82</v>
      </c>
      <c r="J102" s="44">
        <f t="shared" si="11"/>
        <v>27125.78</v>
      </c>
    </row>
    <row r="103" spans="1:10" s="58" customFormat="1" x14ac:dyDescent="0.25">
      <c r="A103" s="43">
        <v>98</v>
      </c>
      <c r="B103" s="37" t="s">
        <v>1022</v>
      </c>
      <c r="C103" s="38" t="s">
        <v>829</v>
      </c>
      <c r="D103" s="39">
        <v>3</v>
      </c>
      <c r="E103" s="40">
        <v>38159.599999999999</v>
      </c>
      <c r="F103" s="40">
        <v>6359.93</v>
      </c>
      <c r="G103" s="41">
        <f t="shared" si="15"/>
        <v>31799.67</v>
      </c>
      <c r="H103" s="41">
        <f t="shared" si="16"/>
        <v>10599.89</v>
      </c>
      <c r="I103" s="41">
        <f t="shared" si="10"/>
        <v>31799.67</v>
      </c>
      <c r="J103" s="44">
        <f t="shared" si="11"/>
        <v>38159.599999999999</v>
      </c>
    </row>
    <row r="104" spans="1:10" s="58" customFormat="1" x14ac:dyDescent="0.25">
      <c r="A104" s="43">
        <v>99</v>
      </c>
      <c r="B104" s="37" t="s">
        <v>139</v>
      </c>
      <c r="C104" s="38" t="s">
        <v>829</v>
      </c>
      <c r="D104" s="39">
        <v>7</v>
      </c>
      <c r="E104" s="40">
        <v>96038.88</v>
      </c>
      <c r="F104" s="40">
        <v>16006.48</v>
      </c>
      <c r="G104" s="41">
        <f t="shared" si="15"/>
        <v>80032.400000000009</v>
      </c>
      <c r="H104" s="41">
        <f t="shared" si="16"/>
        <v>11433.2</v>
      </c>
      <c r="I104" s="41">
        <f t="shared" si="10"/>
        <v>80032.399999999994</v>
      </c>
      <c r="J104" s="44">
        <f t="shared" si="11"/>
        <v>96038.88</v>
      </c>
    </row>
    <row r="105" spans="1:10" s="58" customFormat="1" ht="30" x14ac:dyDescent="0.25">
      <c r="A105" s="43">
        <v>100</v>
      </c>
      <c r="B105" s="37" t="s">
        <v>1025</v>
      </c>
      <c r="C105" s="38" t="s">
        <v>829</v>
      </c>
      <c r="D105" s="39">
        <v>1</v>
      </c>
      <c r="E105" s="40">
        <v>2100</v>
      </c>
      <c r="F105" s="40">
        <v>350</v>
      </c>
      <c r="G105" s="41">
        <f t="shared" si="15"/>
        <v>1750</v>
      </c>
      <c r="H105" s="41">
        <f t="shared" si="16"/>
        <v>1750</v>
      </c>
      <c r="I105" s="41">
        <f t="shared" si="10"/>
        <v>1750</v>
      </c>
      <c r="J105" s="44">
        <f t="shared" si="11"/>
        <v>2100</v>
      </c>
    </row>
    <row r="106" spans="1:10" s="58" customFormat="1" x14ac:dyDescent="0.25">
      <c r="A106" s="43">
        <v>101</v>
      </c>
      <c r="B106" s="37" t="s">
        <v>1026</v>
      </c>
      <c r="C106" s="38" t="s">
        <v>829</v>
      </c>
      <c r="D106" s="39">
        <v>8</v>
      </c>
      <c r="E106" s="40">
        <v>27664.03</v>
      </c>
      <c r="F106" s="40">
        <v>4610.67</v>
      </c>
      <c r="G106" s="41">
        <f t="shared" si="15"/>
        <v>23053.360000000001</v>
      </c>
      <c r="H106" s="41">
        <f t="shared" si="16"/>
        <v>2881.67</v>
      </c>
      <c r="I106" s="41">
        <f t="shared" si="10"/>
        <v>23053.360000000001</v>
      </c>
      <c r="J106" s="44">
        <f t="shared" si="11"/>
        <v>27664.03</v>
      </c>
    </row>
    <row r="107" spans="1:10" s="58" customFormat="1" x14ac:dyDescent="0.25">
      <c r="A107" s="43">
        <v>102</v>
      </c>
      <c r="B107" s="37" t="s">
        <v>141</v>
      </c>
      <c r="C107" s="38" t="s">
        <v>829</v>
      </c>
      <c r="D107" s="39">
        <v>24</v>
      </c>
      <c r="E107" s="40">
        <v>124703.71</v>
      </c>
      <c r="F107" s="40">
        <v>20783.95</v>
      </c>
      <c r="G107" s="41">
        <f t="shared" si="15"/>
        <v>103919.76000000001</v>
      </c>
      <c r="H107" s="41">
        <f t="shared" si="16"/>
        <v>4329.9900000000007</v>
      </c>
      <c r="I107" s="41">
        <f t="shared" si="10"/>
        <v>103919.76</v>
      </c>
      <c r="J107" s="44">
        <f t="shared" si="11"/>
        <v>124703.71</v>
      </c>
    </row>
    <row r="108" spans="1:10" s="58" customFormat="1" x14ac:dyDescent="0.25">
      <c r="A108" s="43">
        <v>103</v>
      </c>
      <c r="B108" s="37" t="s">
        <v>144</v>
      </c>
      <c r="C108" s="38" t="s">
        <v>829</v>
      </c>
      <c r="D108" s="39">
        <v>36</v>
      </c>
      <c r="E108" s="40">
        <v>62731.58</v>
      </c>
      <c r="F108" s="40">
        <v>10455.26</v>
      </c>
      <c r="G108" s="41">
        <f t="shared" si="15"/>
        <v>52276.32</v>
      </c>
      <c r="H108" s="41">
        <f t="shared" si="16"/>
        <v>1452.12</v>
      </c>
      <c r="I108" s="41">
        <f t="shared" si="10"/>
        <v>52276.32</v>
      </c>
      <c r="J108" s="44">
        <f t="shared" si="11"/>
        <v>62731.58</v>
      </c>
    </row>
    <row r="109" spans="1:10" s="58" customFormat="1" x14ac:dyDescent="0.25">
      <c r="A109" s="43">
        <v>104</v>
      </c>
      <c r="B109" s="50" t="s">
        <v>145</v>
      </c>
      <c r="C109" s="51" t="s">
        <v>829</v>
      </c>
      <c r="D109" s="39">
        <v>40</v>
      </c>
      <c r="E109" s="40">
        <v>60520.32</v>
      </c>
      <c r="F109" s="40">
        <v>10086.719999999999</v>
      </c>
      <c r="G109" s="41">
        <f t="shared" si="15"/>
        <v>50433.599999999999</v>
      </c>
      <c r="H109" s="41">
        <v>2101.4</v>
      </c>
      <c r="I109" s="41">
        <f t="shared" si="10"/>
        <v>84056</v>
      </c>
      <c r="J109" s="44">
        <f t="shared" si="11"/>
        <v>100867.2</v>
      </c>
    </row>
    <row r="110" spans="1:10" s="58" customFormat="1" x14ac:dyDescent="0.25">
      <c r="A110" s="43">
        <v>105</v>
      </c>
      <c r="B110" s="50" t="s">
        <v>146</v>
      </c>
      <c r="C110" s="51" t="s">
        <v>829</v>
      </c>
      <c r="D110" s="39">
        <v>23</v>
      </c>
      <c r="E110" s="40">
        <v>255144.06</v>
      </c>
      <c r="F110" s="40">
        <v>42524.01</v>
      </c>
      <c r="G110" s="41">
        <f t="shared" si="15"/>
        <v>212620.05</v>
      </c>
      <c r="H110" s="41">
        <f>G110/D110</f>
        <v>9244.35</v>
      </c>
      <c r="I110" s="41">
        <f t="shared" si="10"/>
        <v>212620.05</v>
      </c>
      <c r="J110" s="44">
        <f t="shared" si="11"/>
        <v>255144.06</v>
      </c>
    </row>
    <row r="111" spans="1:10" s="58" customFormat="1" x14ac:dyDescent="0.25">
      <c r="A111" s="43">
        <v>106</v>
      </c>
      <c r="B111" s="50" t="s">
        <v>147</v>
      </c>
      <c r="C111" s="51" t="s">
        <v>829</v>
      </c>
      <c r="D111" s="39">
        <v>125</v>
      </c>
      <c r="E111" s="40">
        <v>216198</v>
      </c>
      <c r="F111" s="40">
        <v>36033</v>
      </c>
      <c r="G111" s="41">
        <f t="shared" si="15"/>
        <v>180165</v>
      </c>
      <c r="H111" s="41">
        <f>G111/D111</f>
        <v>1441.32</v>
      </c>
      <c r="I111" s="41">
        <f t="shared" si="10"/>
        <v>180165</v>
      </c>
      <c r="J111" s="44">
        <f t="shared" si="11"/>
        <v>216198</v>
      </c>
    </row>
    <row r="112" spans="1:10" s="58" customFormat="1" x14ac:dyDescent="0.25">
      <c r="A112" s="43">
        <v>107</v>
      </c>
      <c r="B112" s="50" t="s">
        <v>1035</v>
      </c>
      <c r="C112" s="51" t="s">
        <v>829</v>
      </c>
      <c r="D112" s="39">
        <v>30</v>
      </c>
      <c r="E112" s="40">
        <v>1501.2</v>
      </c>
      <c r="F112" s="40">
        <v>250.2</v>
      </c>
      <c r="G112" s="41">
        <f t="shared" si="15"/>
        <v>1251</v>
      </c>
      <c r="H112" s="41">
        <f>G112/D112</f>
        <v>41.7</v>
      </c>
      <c r="I112" s="41">
        <f t="shared" si="10"/>
        <v>1251</v>
      </c>
      <c r="J112" s="44">
        <f t="shared" si="11"/>
        <v>1501.2</v>
      </c>
    </row>
    <row r="113" spans="1:10" s="58" customFormat="1" x14ac:dyDescent="0.25">
      <c r="A113" s="43">
        <v>108</v>
      </c>
      <c r="B113" s="50" t="s">
        <v>1041</v>
      </c>
      <c r="C113" s="51" t="s">
        <v>829</v>
      </c>
      <c r="D113" s="39">
        <v>2</v>
      </c>
      <c r="E113" s="40">
        <v>13733.21</v>
      </c>
      <c r="F113" s="40">
        <v>2288.87</v>
      </c>
      <c r="G113" s="41">
        <f t="shared" si="15"/>
        <v>11444.34</v>
      </c>
      <c r="H113" s="41">
        <f>G113/D113</f>
        <v>5722.17</v>
      </c>
      <c r="I113" s="41">
        <f t="shared" si="10"/>
        <v>11444.34</v>
      </c>
      <c r="J113" s="44">
        <f t="shared" si="11"/>
        <v>13733.21</v>
      </c>
    </row>
    <row r="114" spans="1:10" s="58" customFormat="1" x14ac:dyDescent="0.25">
      <c r="A114" s="43">
        <v>109</v>
      </c>
      <c r="B114" s="45" t="s">
        <v>151</v>
      </c>
      <c r="C114" s="46" t="s">
        <v>829</v>
      </c>
      <c r="D114" s="47">
        <v>40</v>
      </c>
      <c r="E114" s="49"/>
      <c r="F114" s="49"/>
      <c r="G114" s="49"/>
      <c r="H114" s="48">
        <v>167.85</v>
      </c>
      <c r="I114" s="41">
        <f t="shared" si="10"/>
        <v>6714</v>
      </c>
      <c r="J114" s="44">
        <f t="shared" si="11"/>
        <v>8056.8</v>
      </c>
    </row>
    <row r="115" spans="1:10" s="58" customFormat="1" x14ac:dyDescent="0.25">
      <c r="A115" s="43">
        <v>110</v>
      </c>
      <c r="B115" s="50" t="s">
        <v>152</v>
      </c>
      <c r="C115" s="51" t="s">
        <v>829</v>
      </c>
      <c r="D115" s="39">
        <v>30</v>
      </c>
      <c r="E115" s="40">
        <v>750</v>
      </c>
      <c r="F115" s="40">
        <v>125</v>
      </c>
      <c r="G115" s="41">
        <f>E115-F115</f>
        <v>625</v>
      </c>
      <c r="H115" s="41">
        <v>156.25</v>
      </c>
      <c r="I115" s="41">
        <f t="shared" si="10"/>
        <v>4687.5</v>
      </c>
      <c r="J115" s="44">
        <f t="shared" si="11"/>
        <v>5625</v>
      </c>
    </row>
    <row r="116" spans="1:10" s="58" customFormat="1" x14ac:dyDescent="0.25">
      <c r="A116" s="43">
        <v>111</v>
      </c>
      <c r="B116" s="32" t="s">
        <v>156</v>
      </c>
      <c r="C116" s="33" t="s">
        <v>829</v>
      </c>
      <c r="D116" s="34">
        <v>300</v>
      </c>
      <c r="E116" s="49"/>
      <c r="F116" s="49"/>
      <c r="G116" s="49"/>
      <c r="H116" s="35">
        <v>21</v>
      </c>
      <c r="I116" s="41">
        <f t="shared" si="10"/>
        <v>6300</v>
      </c>
      <c r="J116" s="44">
        <f t="shared" si="11"/>
        <v>7560</v>
      </c>
    </row>
    <row r="117" spans="1:10" s="58" customFormat="1" x14ac:dyDescent="0.25">
      <c r="A117" s="43">
        <v>112</v>
      </c>
      <c r="B117" s="32" t="s">
        <v>157</v>
      </c>
      <c r="C117" s="33" t="s">
        <v>829</v>
      </c>
      <c r="D117" s="34">
        <v>900</v>
      </c>
      <c r="E117" s="49"/>
      <c r="F117" s="49"/>
      <c r="G117" s="49"/>
      <c r="H117" s="35">
        <v>21</v>
      </c>
      <c r="I117" s="41">
        <f t="shared" si="10"/>
        <v>18900</v>
      </c>
      <c r="J117" s="44">
        <f t="shared" si="11"/>
        <v>22680</v>
      </c>
    </row>
    <row r="118" spans="1:10" s="58" customFormat="1" x14ac:dyDescent="0.25">
      <c r="A118" s="43">
        <v>113</v>
      </c>
      <c r="B118" s="32" t="s">
        <v>158</v>
      </c>
      <c r="C118" s="33" t="s">
        <v>829</v>
      </c>
      <c r="D118" s="34">
        <v>6000</v>
      </c>
      <c r="E118" s="49"/>
      <c r="F118" s="49"/>
      <c r="G118" s="49"/>
      <c r="H118" s="35">
        <v>16.21</v>
      </c>
      <c r="I118" s="41">
        <f t="shared" si="10"/>
        <v>97260</v>
      </c>
      <c r="J118" s="44">
        <f t="shared" si="11"/>
        <v>116712</v>
      </c>
    </row>
    <row r="119" spans="1:10" s="58" customFormat="1" x14ac:dyDescent="0.25">
      <c r="A119" s="43">
        <v>114</v>
      </c>
      <c r="B119" s="37" t="s">
        <v>1042</v>
      </c>
      <c r="C119" s="38" t="s">
        <v>829</v>
      </c>
      <c r="D119" s="39">
        <v>3</v>
      </c>
      <c r="E119" s="40">
        <v>1233.9000000000001</v>
      </c>
      <c r="F119" s="40">
        <v>205.65</v>
      </c>
      <c r="G119" s="41">
        <f>E119-F119</f>
        <v>1028.25</v>
      </c>
      <c r="H119" s="41">
        <f>G119/D119</f>
        <v>342.75</v>
      </c>
      <c r="I119" s="41">
        <f t="shared" si="10"/>
        <v>1028.25</v>
      </c>
      <c r="J119" s="44">
        <f t="shared" si="11"/>
        <v>1233.9000000000001</v>
      </c>
    </row>
    <row r="120" spans="1:10" s="58" customFormat="1" x14ac:dyDescent="0.25">
      <c r="A120" s="43">
        <v>115</v>
      </c>
      <c r="B120" s="37" t="s">
        <v>159</v>
      </c>
      <c r="C120" s="38" t="s">
        <v>829</v>
      </c>
      <c r="D120" s="39">
        <v>7</v>
      </c>
      <c r="E120" s="40">
        <v>12226.54</v>
      </c>
      <c r="F120" s="40">
        <v>2037.76</v>
      </c>
      <c r="G120" s="41">
        <f>E120-F120</f>
        <v>10188.780000000001</v>
      </c>
      <c r="H120" s="41">
        <f>G120/D120</f>
        <v>1455.5400000000002</v>
      </c>
      <c r="I120" s="41">
        <f t="shared" si="10"/>
        <v>10188.780000000001</v>
      </c>
      <c r="J120" s="44">
        <f t="shared" si="11"/>
        <v>12226.54</v>
      </c>
    </row>
    <row r="121" spans="1:10" s="58" customFormat="1" x14ac:dyDescent="0.25">
      <c r="A121" s="43">
        <v>116</v>
      </c>
      <c r="B121" s="37" t="s">
        <v>1043</v>
      </c>
      <c r="C121" s="38" t="s">
        <v>829</v>
      </c>
      <c r="D121" s="39">
        <v>3</v>
      </c>
      <c r="E121" s="40">
        <v>92196</v>
      </c>
      <c r="F121" s="40">
        <v>15366</v>
      </c>
      <c r="G121" s="41">
        <f>E121-F121</f>
        <v>76830</v>
      </c>
      <c r="H121" s="41">
        <f>G121/D121</f>
        <v>25610</v>
      </c>
      <c r="I121" s="41">
        <f t="shared" si="10"/>
        <v>76830</v>
      </c>
      <c r="J121" s="44">
        <f t="shared" si="11"/>
        <v>92196</v>
      </c>
    </row>
    <row r="122" spans="1:10" s="58" customFormat="1" ht="30" x14ac:dyDescent="0.25">
      <c r="A122" s="43">
        <v>117</v>
      </c>
      <c r="B122" s="32" t="s">
        <v>161</v>
      </c>
      <c r="C122" s="33" t="s">
        <v>829</v>
      </c>
      <c r="D122" s="34">
        <v>10</v>
      </c>
      <c r="E122" s="49"/>
      <c r="F122" s="49"/>
      <c r="G122" s="49"/>
      <c r="H122" s="36">
        <v>3101.85</v>
      </c>
      <c r="I122" s="41">
        <f t="shared" si="10"/>
        <v>31018.5</v>
      </c>
      <c r="J122" s="44">
        <f t="shared" si="11"/>
        <v>37222.199999999997</v>
      </c>
    </row>
    <row r="123" spans="1:10" s="58" customFormat="1" x14ac:dyDescent="0.25">
      <c r="A123" s="43">
        <v>118</v>
      </c>
      <c r="B123" s="37" t="s">
        <v>1045</v>
      </c>
      <c r="C123" s="38" t="s">
        <v>829</v>
      </c>
      <c r="D123" s="39">
        <v>5</v>
      </c>
      <c r="E123" s="40">
        <v>4706.62</v>
      </c>
      <c r="F123" s="40">
        <v>784.44</v>
      </c>
      <c r="G123" s="41">
        <f>E123-F123</f>
        <v>3922.18</v>
      </c>
      <c r="H123" s="41">
        <v>3922.18</v>
      </c>
      <c r="I123" s="41">
        <f t="shared" si="10"/>
        <v>19610.900000000001</v>
      </c>
      <c r="J123" s="44">
        <f t="shared" si="11"/>
        <v>23533.08</v>
      </c>
    </row>
    <row r="124" spans="1:10" s="58" customFormat="1" x14ac:dyDescent="0.25">
      <c r="A124" s="43">
        <v>119</v>
      </c>
      <c r="B124" s="37" t="s">
        <v>1046</v>
      </c>
      <c r="C124" s="38" t="s">
        <v>829</v>
      </c>
      <c r="D124" s="39">
        <v>30</v>
      </c>
      <c r="E124" s="40">
        <v>14337.36</v>
      </c>
      <c r="F124" s="40">
        <v>2389.56</v>
      </c>
      <c r="G124" s="41">
        <f>E124-F124</f>
        <v>11947.800000000001</v>
      </c>
      <c r="H124" s="41">
        <f>G124/D124</f>
        <v>398.26000000000005</v>
      </c>
      <c r="I124" s="41">
        <f t="shared" si="10"/>
        <v>11947.8</v>
      </c>
      <c r="J124" s="44">
        <f t="shared" si="11"/>
        <v>14337.36</v>
      </c>
    </row>
    <row r="125" spans="1:10" s="58" customFormat="1" x14ac:dyDescent="0.25">
      <c r="A125" s="43">
        <v>120</v>
      </c>
      <c r="B125" s="37" t="s">
        <v>1047</v>
      </c>
      <c r="C125" s="38" t="s">
        <v>829</v>
      </c>
      <c r="D125" s="39">
        <v>5</v>
      </c>
      <c r="E125" s="40">
        <v>6930</v>
      </c>
      <c r="F125" s="40">
        <v>1155</v>
      </c>
      <c r="G125" s="41">
        <f>E125-F125</f>
        <v>5775</v>
      </c>
      <c r="H125" s="41">
        <f>G125/D125</f>
        <v>1155</v>
      </c>
      <c r="I125" s="41">
        <f t="shared" si="10"/>
        <v>5775</v>
      </c>
      <c r="J125" s="44">
        <f t="shared" si="11"/>
        <v>6930</v>
      </c>
    </row>
    <row r="126" spans="1:10" s="58" customFormat="1" x14ac:dyDescent="0.25">
      <c r="A126" s="43">
        <v>121</v>
      </c>
      <c r="B126" s="32" t="s">
        <v>164</v>
      </c>
      <c r="C126" s="33" t="s">
        <v>829</v>
      </c>
      <c r="D126" s="34">
        <v>40</v>
      </c>
      <c r="E126" s="49"/>
      <c r="F126" s="49"/>
      <c r="G126" s="49"/>
      <c r="H126" s="35">
        <v>370.4</v>
      </c>
      <c r="I126" s="41">
        <f t="shared" si="10"/>
        <v>14816</v>
      </c>
      <c r="J126" s="44">
        <f t="shared" si="11"/>
        <v>17779.2</v>
      </c>
    </row>
    <row r="127" spans="1:10" s="58" customFormat="1" x14ac:dyDescent="0.25">
      <c r="A127" s="43">
        <v>122</v>
      </c>
      <c r="B127" s="32" t="s">
        <v>166</v>
      </c>
      <c r="C127" s="33" t="s">
        <v>829</v>
      </c>
      <c r="D127" s="34">
        <v>50</v>
      </c>
      <c r="E127" s="49"/>
      <c r="F127" s="49"/>
      <c r="G127" s="49"/>
      <c r="H127" s="35">
        <v>40.51</v>
      </c>
      <c r="I127" s="41">
        <f t="shared" si="10"/>
        <v>2025.5</v>
      </c>
      <c r="J127" s="44">
        <f t="shared" si="11"/>
        <v>2430.6</v>
      </c>
    </row>
    <row r="128" spans="1:10" s="58" customFormat="1" x14ac:dyDescent="0.25">
      <c r="A128" s="43">
        <v>123</v>
      </c>
      <c r="B128" s="32" t="s">
        <v>168</v>
      </c>
      <c r="C128" s="33" t="s">
        <v>829</v>
      </c>
      <c r="D128" s="34">
        <v>50</v>
      </c>
      <c r="E128" s="49"/>
      <c r="F128" s="49"/>
      <c r="G128" s="49"/>
      <c r="H128" s="35">
        <v>40.51</v>
      </c>
      <c r="I128" s="41">
        <f t="shared" si="10"/>
        <v>2025.5</v>
      </c>
      <c r="J128" s="44">
        <f t="shared" si="11"/>
        <v>2430.6</v>
      </c>
    </row>
    <row r="129" spans="1:10" s="58" customFormat="1" x14ac:dyDescent="0.25">
      <c r="A129" s="43">
        <v>124</v>
      </c>
      <c r="B129" s="32" t="s">
        <v>169</v>
      </c>
      <c r="C129" s="33" t="s">
        <v>829</v>
      </c>
      <c r="D129" s="34">
        <v>50</v>
      </c>
      <c r="E129" s="49"/>
      <c r="F129" s="49"/>
      <c r="G129" s="49"/>
      <c r="H129" s="35">
        <v>40.51</v>
      </c>
      <c r="I129" s="41">
        <f t="shared" si="10"/>
        <v>2025.5</v>
      </c>
      <c r="J129" s="44">
        <f t="shared" si="11"/>
        <v>2430.6</v>
      </c>
    </row>
    <row r="130" spans="1:10" s="58" customFormat="1" x14ac:dyDescent="0.25">
      <c r="A130" s="43">
        <v>125</v>
      </c>
      <c r="B130" s="32" t="s">
        <v>170</v>
      </c>
      <c r="C130" s="33" t="s">
        <v>829</v>
      </c>
      <c r="D130" s="34">
        <v>50</v>
      </c>
      <c r="E130" s="49"/>
      <c r="F130" s="49"/>
      <c r="G130" s="49"/>
      <c r="H130" s="35">
        <v>40.51</v>
      </c>
      <c r="I130" s="41">
        <f t="shared" si="10"/>
        <v>2025.5</v>
      </c>
      <c r="J130" s="44">
        <f t="shared" si="11"/>
        <v>2430.6</v>
      </c>
    </row>
    <row r="131" spans="1:10" s="58" customFormat="1" x14ac:dyDescent="0.25">
      <c r="A131" s="43">
        <v>126</v>
      </c>
      <c r="B131" s="32" t="s">
        <v>171</v>
      </c>
      <c r="C131" s="33" t="s">
        <v>829</v>
      </c>
      <c r="D131" s="34">
        <v>20</v>
      </c>
      <c r="E131" s="49"/>
      <c r="F131" s="49"/>
      <c r="G131" s="49"/>
      <c r="H131" s="36">
        <v>1712.95</v>
      </c>
      <c r="I131" s="41">
        <f t="shared" si="10"/>
        <v>34259</v>
      </c>
      <c r="J131" s="44">
        <f t="shared" si="11"/>
        <v>41110.800000000003</v>
      </c>
    </row>
    <row r="132" spans="1:10" s="58" customFormat="1" x14ac:dyDescent="0.25">
      <c r="A132" s="43">
        <v>128</v>
      </c>
      <c r="B132" s="32" t="s">
        <v>174</v>
      </c>
      <c r="C132" s="33" t="s">
        <v>829</v>
      </c>
      <c r="D132" s="34">
        <v>10</v>
      </c>
      <c r="E132" s="49"/>
      <c r="F132" s="49"/>
      <c r="G132" s="49"/>
      <c r="H132" s="71">
        <v>868.1</v>
      </c>
      <c r="I132" s="41">
        <f t="shared" si="10"/>
        <v>8681</v>
      </c>
      <c r="J132" s="44">
        <f t="shared" si="11"/>
        <v>10417.200000000001</v>
      </c>
    </row>
    <row r="133" spans="1:10" s="58" customFormat="1" x14ac:dyDescent="0.25">
      <c r="A133" s="43">
        <v>129</v>
      </c>
      <c r="B133" s="37" t="s">
        <v>1050</v>
      </c>
      <c r="C133" s="38" t="s">
        <v>829</v>
      </c>
      <c r="D133" s="39">
        <v>1</v>
      </c>
      <c r="E133" s="40">
        <v>5400</v>
      </c>
      <c r="F133" s="40">
        <v>900</v>
      </c>
      <c r="G133" s="41">
        <f t="shared" ref="G133:G147" si="17">E133-F133</f>
        <v>4500</v>
      </c>
      <c r="H133" s="41">
        <f t="shared" ref="H133:H147" si="18">G133/D133</f>
        <v>4500</v>
      </c>
      <c r="I133" s="41">
        <f t="shared" si="10"/>
        <v>4500</v>
      </c>
      <c r="J133" s="44">
        <f t="shared" si="11"/>
        <v>5400</v>
      </c>
    </row>
    <row r="134" spans="1:10" s="58" customFormat="1" x14ac:dyDescent="0.25">
      <c r="A134" s="43">
        <v>130</v>
      </c>
      <c r="B134" s="37" t="s">
        <v>1051</v>
      </c>
      <c r="C134" s="38" t="s">
        <v>829</v>
      </c>
      <c r="D134" s="39">
        <v>1</v>
      </c>
      <c r="E134" s="40">
        <v>5222.3500000000004</v>
      </c>
      <c r="F134" s="40">
        <v>870.39</v>
      </c>
      <c r="G134" s="41">
        <f t="shared" si="17"/>
        <v>4351.96</v>
      </c>
      <c r="H134" s="41">
        <f t="shared" si="18"/>
        <v>4351.96</v>
      </c>
      <c r="I134" s="41">
        <f t="shared" si="10"/>
        <v>4351.96</v>
      </c>
      <c r="J134" s="44">
        <f t="shared" si="11"/>
        <v>5222.3500000000004</v>
      </c>
    </row>
    <row r="135" spans="1:10" s="58" customFormat="1" x14ac:dyDescent="0.25">
      <c r="A135" s="43">
        <v>131</v>
      </c>
      <c r="B135" s="37" t="s">
        <v>1053</v>
      </c>
      <c r="C135" s="38" t="s">
        <v>829</v>
      </c>
      <c r="D135" s="39">
        <v>1</v>
      </c>
      <c r="E135" s="40">
        <v>11766.55</v>
      </c>
      <c r="F135" s="40">
        <v>1961.09</v>
      </c>
      <c r="G135" s="41">
        <f t="shared" si="17"/>
        <v>9805.4599999999991</v>
      </c>
      <c r="H135" s="41">
        <f t="shared" si="18"/>
        <v>9805.4599999999991</v>
      </c>
      <c r="I135" s="41">
        <f t="shared" ref="I135:I198" si="19">ROUND(D135*H135,2)</f>
        <v>9805.4599999999991</v>
      </c>
      <c r="J135" s="44">
        <f t="shared" ref="J135:J198" si="20">ROUND(I135*1.2,2)</f>
        <v>11766.55</v>
      </c>
    </row>
    <row r="136" spans="1:10" s="58" customFormat="1" x14ac:dyDescent="0.25">
      <c r="A136" s="43">
        <v>132</v>
      </c>
      <c r="B136" s="37" t="s">
        <v>1054</v>
      </c>
      <c r="C136" s="38" t="s">
        <v>829</v>
      </c>
      <c r="D136" s="39">
        <v>1</v>
      </c>
      <c r="E136" s="40">
        <v>11766.55</v>
      </c>
      <c r="F136" s="40">
        <v>1961.09</v>
      </c>
      <c r="G136" s="41">
        <f t="shared" si="17"/>
        <v>9805.4599999999991</v>
      </c>
      <c r="H136" s="41">
        <f t="shared" si="18"/>
        <v>9805.4599999999991</v>
      </c>
      <c r="I136" s="41">
        <f t="shared" si="19"/>
        <v>9805.4599999999991</v>
      </c>
      <c r="J136" s="44">
        <f t="shared" si="20"/>
        <v>11766.55</v>
      </c>
    </row>
    <row r="137" spans="1:10" s="58" customFormat="1" x14ac:dyDescent="0.25">
      <c r="A137" s="43">
        <v>133</v>
      </c>
      <c r="B137" s="37" t="s">
        <v>1055</v>
      </c>
      <c r="C137" s="38" t="s">
        <v>829</v>
      </c>
      <c r="D137" s="39">
        <v>1</v>
      </c>
      <c r="E137" s="40">
        <v>5222.3500000000004</v>
      </c>
      <c r="F137" s="40">
        <v>870.39</v>
      </c>
      <c r="G137" s="41">
        <f t="shared" si="17"/>
        <v>4351.96</v>
      </c>
      <c r="H137" s="41">
        <f t="shared" si="18"/>
        <v>4351.96</v>
      </c>
      <c r="I137" s="41">
        <f t="shared" si="19"/>
        <v>4351.96</v>
      </c>
      <c r="J137" s="44">
        <f t="shared" si="20"/>
        <v>5222.3500000000004</v>
      </c>
    </row>
    <row r="138" spans="1:10" s="58" customFormat="1" x14ac:dyDescent="0.25">
      <c r="A138" s="43">
        <v>134</v>
      </c>
      <c r="B138" s="37" t="s">
        <v>1056</v>
      </c>
      <c r="C138" s="38" t="s">
        <v>829</v>
      </c>
      <c r="D138" s="39">
        <v>1</v>
      </c>
      <c r="E138" s="40">
        <v>11766.55</v>
      </c>
      <c r="F138" s="40">
        <v>1961.09</v>
      </c>
      <c r="G138" s="41">
        <f t="shared" si="17"/>
        <v>9805.4599999999991</v>
      </c>
      <c r="H138" s="41">
        <f t="shared" si="18"/>
        <v>9805.4599999999991</v>
      </c>
      <c r="I138" s="41">
        <f t="shared" si="19"/>
        <v>9805.4599999999991</v>
      </c>
      <c r="J138" s="44">
        <f t="shared" si="20"/>
        <v>11766.55</v>
      </c>
    </row>
    <row r="139" spans="1:10" s="58" customFormat="1" x14ac:dyDescent="0.25">
      <c r="A139" s="43">
        <v>135</v>
      </c>
      <c r="B139" s="37" t="s">
        <v>1057</v>
      </c>
      <c r="C139" s="38" t="s">
        <v>829</v>
      </c>
      <c r="D139" s="39">
        <v>1</v>
      </c>
      <c r="E139" s="40">
        <v>4764</v>
      </c>
      <c r="F139" s="40">
        <v>794</v>
      </c>
      <c r="G139" s="41">
        <f t="shared" si="17"/>
        <v>3970</v>
      </c>
      <c r="H139" s="41">
        <f t="shared" si="18"/>
        <v>3970</v>
      </c>
      <c r="I139" s="41">
        <f t="shared" si="19"/>
        <v>3970</v>
      </c>
      <c r="J139" s="44">
        <f t="shared" si="20"/>
        <v>4764</v>
      </c>
    </row>
    <row r="140" spans="1:10" s="58" customFormat="1" x14ac:dyDescent="0.25">
      <c r="A140" s="43">
        <v>136</v>
      </c>
      <c r="B140" s="37" t="s">
        <v>1058</v>
      </c>
      <c r="C140" s="38" t="s">
        <v>829</v>
      </c>
      <c r="D140" s="39">
        <v>1</v>
      </c>
      <c r="E140" s="40">
        <v>2892</v>
      </c>
      <c r="F140" s="40">
        <v>482</v>
      </c>
      <c r="G140" s="41">
        <f t="shared" si="17"/>
        <v>2410</v>
      </c>
      <c r="H140" s="41">
        <f t="shared" si="18"/>
        <v>2410</v>
      </c>
      <c r="I140" s="41">
        <f t="shared" si="19"/>
        <v>2410</v>
      </c>
      <c r="J140" s="44">
        <f t="shared" si="20"/>
        <v>2892</v>
      </c>
    </row>
    <row r="141" spans="1:10" s="58" customFormat="1" x14ac:dyDescent="0.25">
      <c r="A141" s="43">
        <v>137</v>
      </c>
      <c r="B141" s="37" t="s">
        <v>1059</v>
      </c>
      <c r="C141" s="38" t="s">
        <v>829</v>
      </c>
      <c r="D141" s="39">
        <v>1</v>
      </c>
      <c r="E141" s="40">
        <v>6587.94</v>
      </c>
      <c r="F141" s="40">
        <v>1097.99</v>
      </c>
      <c r="G141" s="41">
        <f t="shared" si="17"/>
        <v>5489.95</v>
      </c>
      <c r="H141" s="41">
        <f t="shared" si="18"/>
        <v>5489.95</v>
      </c>
      <c r="I141" s="41">
        <f t="shared" si="19"/>
        <v>5489.95</v>
      </c>
      <c r="J141" s="44">
        <f t="shared" si="20"/>
        <v>6587.94</v>
      </c>
    </row>
    <row r="142" spans="1:10" s="58" customFormat="1" ht="30" x14ac:dyDescent="0.25">
      <c r="A142" s="43">
        <v>138</v>
      </c>
      <c r="B142" s="37" t="s">
        <v>1060</v>
      </c>
      <c r="C142" s="38" t="s">
        <v>829</v>
      </c>
      <c r="D142" s="39">
        <v>3</v>
      </c>
      <c r="E142" s="40">
        <v>16219.83</v>
      </c>
      <c r="F142" s="40">
        <v>2703.3</v>
      </c>
      <c r="G142" s="41">
        <f t="shared" si="17"/>
        <v>13516.529999999999</v>
      </c>
      <c r="H142" s="41">
        <f t="shared" si="18"/>
        <v>4505.5099999999993</v>
      </c>
      <c r="I142" s="41">
        <f t="shared" si="19"/>
        <v>13516.53</v>
      </c>
      <c r="J142" s="44">
        <f t="shared" si="20"/>
        <v>16219.84</v>
      </c>
    </row>
    <row r="143" spans="1:10" s="58" customFormat="1" x14ac:dyDescent="0.25">
      <c r="A143" s="43">
        <v>139</v>
      </c>
      <c r="B143" s="37" t="s">
        <v>1061</v>
      </c>
      <c r="C143" s="38" t="s">
        <v>829</v>
      </c>
      <c r="D143" s="39">
        <v>3</v>
      </c>
      <c r="E143" s="40">
        <v>1041.6600000000001</v>
      </c>
      <c r="F143" s="40">
        <v>173.61</v>
      </c>
      <c r="G143" s="41">
        <f t="shared" si="17"/>
        <v>868.05000000000007</v>
      </c>
      <c r="H143" s="41">
        <f t="shared" si="18"/>
        <v>289.35000000000002</v>
      </c>
      <c r="I143" s="41">
        <f t="shared" si="19"/>
        <v>868.05</v>
      </c>
      <c r="J143" s="44">
        <f t="shared" si="20"/>
        <v>1041.6600000000001</v>
      </c>
    </row>
    <row r="144" spans="1:10" s="58" customFormat="1" ht="30" x14ac:dyDescent="0.25">
      <c r="A144" s="43">
        <v>140</v>
      </c>
      <c r="B144" s="37" t="s">
        <v>1063</v>
      </c>
      <c r="C144" s="38" t="s">
        <v>829</v>
      </c>
      <c r="D144" s="39">
        <v>3</v>
      </c>
      <c r="E144" s="40">
        <v>2448</v>
      </c>
      <c r="F144" s="40">
        <v>408</v>
      </c>
      <c r="G144" s="41">
        <f t="shared" si="17"/>
        <v>2040</v>
      </c>
      <c r="H144" s="41">
        <f t="shared" si="18"/>
        <v>680</v>
      </c>
      <c r="I144" s="41">
        <f t="shared" si="19"/>
        <v>2040</v>
      </c>
      <c r="J144" s="44">
        <f t="shared" si="20"/>
        <v>2448</v>
      </c>
    </row>
    <row r="145" spans="1:10" s="58" customFormat="1" ht="30" x14ac:dyDescent="0.25">
      <c r="A145" s="43">
        <v>141</v>
      </c>
      <c r="B145" s="37" t="s">
        <v>1064</v>
      </c>
      <c r="C145" s="38" t="s">
        <v>829</v>
      </c>
      <c r="D145" s="39">
        <v>3</v>
      </c>
      <c r="E145" s="40">
        <v>2448</v>
      </c>
      <c r="F145" s="40">
        <v>408</v>
      </c>
      <c r="G145" s="41">
        <f t="shared" si="17"/>
        <v>2040</v>
      </c>
      <c r="H145" s="41">
        <f t="shared" si="18"/>
        <v>680</v>
      </c>
      <c r="I145" s="41">
        <f t="shared" si="19"/>
        <v>2040</v>
      </c>
      <c r="J145" s="44">
        <f t="shared" si="20"/>
        <v>2448</v>
      </c>
    </row>
    <row r="146" spans="1:10" s="58" customFormat="1" ht="30" x14ac:dyDescent="0.25">
      <c r="A146" s="43">
        <v>142</v>
      </c>
      <c r="B146" s="37" t="s">
        <v>1065</v>
      </c>
      <c r="C146" s="38" t="s">
        <v>829</v>
      </c>
      <c r="D146" s="39">
        <v>3</v>
      </c>
      <c r="E146" s="40">
        <v>1404</v>
      </c>
      <c r="F146" s="40">
        <v>234</v>
      </c>
      <c r="G146" s="41">
        <f t="shared" si="17"/>
        <v>1170</v>
      </c>
      <c r="H146" s="41">
        <f t="shared" si="18"/>
        <v>390</v>
      </c>
      <c r="I146" s="41">
        <f t="shared" si="19"/>
        <v>1170</v>
      </c>
      <c r="J146" s="44">
        <f t="shared" si="20"/>
        <v>1404</v>
      </c>
    </row>
    <row r="147" spans="1:10" s="58" customFormat="1" ht="30" x14ac:dyDescent="0.25">
      <c r="A147" s="43">
        <v>143</v>
      </c>
      <c r="B147" s="37" t="s">
        <v>1066</v>
      </c>
      <c r="C147" s="38" t="s">
        <v>829</v>
      </c>
      <c r="D147" s="39">
        <v>3</v>
      </c>
      <c r="E147" s="40">
        <v>1404</v>
      </c>
      <c r="F147" s="40">
        <v>234</v>
      </c>
      <c r="G147" s="41">
        <f t="shared" si="17"/>
        <v>1170</v>
      </c>
      <c r="H147" s="41">
        <f t="shared" si="18"/>
        <v>390</v>
      </c>
      <c r="I147" s="41">
        <f t="shared" si="19"/>
        <v>1170</v>
      </c>
      <c r="J147" s="44">
        <f t="shared" si="20"/>
        <v>1404</v>
      </c>
    </row>
    <row r="148" spans="1:10" s="58" customFormat="1" x14ac:dyDescent="0.25">
      <c r="A148" s="43">
        <v>144</v>
      </c>
      <c r="B148" s="32" t="s">
        <v>176</v>
      </c>
      <c r="C148" s="33" t="s">
        <v>829</v>
      </c>
      <c r="D148" s="34">
        <v>5</v>
      </c>
      <c r="E148" s="59"/>
      <c r="F148" s="59"/>
      <c r="G148" s="59"/>
      <c r="H148" s="35">
        <v>200.85</v>
      </c>
      <c r="I148" s="41">
        <f t="shared" si="19"/>
        <v>1004.25</v>
      </c>
      <c r="J148" s="44">
        <f t="shared" si="20"/>
        <v>1205.0999999999999</v>
      </c>
    </row>
    <row r="149" spans="1:10" s="58" customFormat="1" ht="30" x14ac:dyDescent="0.25">
      <c r="A149" s="43">
        <v>145</v>
      </c>
      <c r="B149" s="37" t="s">
        <v>1079</v>
      </c>
      <c r="C149" s="38" t="s">
        <v>829</v>
      </c>
      <c r="D149" s="39">
        <v>40</v>
      </c>
      <c r="E149" s="40">
        <v>169344</v>
      </c>
      <c r="F149" s="40">
        <v>28224</v>
      </c>
      <c r="G149" s="41">
        <f>E149-F149</f>
        <v>141120</v>
      </c>
      <c r="H149" s="41">
        <f>G149/D149</f>
        <v>3528</v>
      </c>
      <c r="I149" s="41">
        <f t="shared" si="19"/>
        <v>141120</v>
      </c>
      <c r="J149" s="44">
        <f t="shared" si="20"/>
        <v>169344</v>
      </c>
    </row>
    <row r="150" spans="1:10" s="58" customFormat="1" x14ac:dyDescent="0.25">
      <c r="A150" s="43">
        <v>146</v>
      </c>
      <c r="B150" s="37" t="s">
        <v>193</v>
      </c>
      <c r="C150" s="38" t="s">
        <v>829</v>
      </c>
      <c r="D150" s="39">
        <v>100</v>
      </c>
      <c r="E150" s="40">
        <v>123331.92</v>
      </c>
      <c r="F150" s="40">
        <v>20555.32</v>
      </c>
      <c r="G150" s="41">
        <f>E150-F150</f>
        <v>102776.6</v>
      </c>
      <c r="H150" s="41">
        <v>2055.54</v>
      </c>
      <c r="I150" s="41">
        <f t="shared" si="19"/>
        <v>205554</v>
      </c>
      <c r="J150" s="44">
        <f t="shared" si="20"/>
        <v>246664.8</v>
      </c>
    </row>
    <row r="151" spans="1:10" s="58" customFormat="1" x14ac:dyDescent="0.25">
      <c r="A151" s="43">
        <v>147</v>
      </c>
      <c r="B151" s="32" t="s">
        <v>194</v>
      </c>
      <c r="C151" s="33" t="s">
        <v>829</v>
      </c>
      <c r="D151" s="34">
        <v>5</v>
      </c>
      <c r="E151" s="49"/>
      <c r="F151" s="49"/>
      <c r="G151" s="49"/>
      <c r="H151" s="36">
        <v>1377.9</v>
      </c>
      <c r="I151" s="41">
        <f t="shared" si="19"/>
        <v>6889.5</v>
      </c>
      <c r="J151" s="44">
        <f t="shared" si="20"/>
        <v>8267.4</v>
      </c>
    </row>
    <row r="152" spans="1:10" s="58" customFormat="1" ht="30" x14ac:dyDescent="0.25">
      <c r="A152" s="43">
        <v>148</v>
      </c>
      <c r="B152" s="37" t="s">
        <v>196</v>
      </c>
      <c r="C152" s="38" t="s">
        <v>829</v>
      </c>
      <c r="D152" s="39">
        <v>10</v>
      </c>
      <c r="E152" s="40">
        <v>2030.4</v>
      </c>
      <c r="F152" s="40">
        <v>338.4</v>
      </c>
      <c r="G152" s="41">
        <f>E152-F152</f>
        <v>1692</v>
      </c>
      <c r="H152" s="41">
        <f>G152/D152</f>
        <v>169.2</v>
      </c>
      <c r="I152" s="41">
        <f t="shared" si="19"/>
        <v>1692</v>
      </c>
      <c r="J152" s="44">
        <f t="shared" si="20"/>
        <v>2030.4</v>
      </c>
    </row>
    <row r="153" spans="1:10" s="58" customFormat="1" ht="30" x14ac:dyDescent="0.25">
      <c r="A153" s="43">
        <v>149</v>
      </c>
      <c r="B153" s="32" t="s">
        <v>197</v>
      </c>
      <c r="C153" s="33" t="s">
        <v>829</v>
      </c>
      <c r="D153" s="34">
        <v>20</v>
      </c>
      <c r="E153" s="49"/>
      <c r="F153" s="49"/>
      <c r="G153" s="49"/>
      <c r="H153" s="35">
        <v>191</v>
      </c>
      <c r="I153" s="41">
        <f t="shared" si="19"/>
        <v>3820</v>
      </c>
      <c r="J153" s="44">
        <f t="shared" si="20"/>
        <v>4584</v>
      </c>
    </row>
    <row r="154" spans="1:10" s="58" customFormat="1" ht="30" x14ac:dyDescent="0.25">
      <c r="A154" s="43">
        <v>150</v>
      </c>
      <c r="B154" s="37" t="s">
        <v>1082</v>
      </c>
      <c r="C154" s="38" t="s">
        <v>829</v>
      </c>
      <c r="D154" s="39">
        <v>10</v>
      </c>
      <c r="E154" s="40">
        <v>4113.24</v>
      </c>
      <c r="F154" s="40">
        <v>685.54</v>
      </c>
      <c r="G154" s="41">
        <f>E154-F154</f>
        <v>3427.7</v>
      </c>
      <c r="H154" s="41">
        <f>G154/D154</f>
        <v>342.77</v>
      </c>
      <c r="I154" s="41">
        <f t="shared" si="19"/>
        <v>3427.7</v>
      </c>
      <c r="J154" s="44">
        <f t="shared" si="20"/>
        <v>4113.24</v>
      </c>
    </row>
    <row r="155" spans="1:10" s="58" customFormat="1" x14ac:dyDescent="0.25">
      <c r="A155" s="43">
        <v>151</v>
      </c>
      <c r="B155" s="32" t="s">
        <v>199</v>
      </c>
      <c r="C155" s="33" t="s">
        <v>829</v>
      </c>
      <c r="D155" s="34">
        <v>40</v>
      </c>
      <c r="E155" s="49"/>
      <c r="F155" s="49"/>
      <c r="G155" s="49"/>
      <c r="H155" s="35">
        <v>140.30000000000001</v>
      </c>
      <c r="I155" s="41">
        <f t="shared" si="19"/>
        <v>5612</v>
      </c>
      <c r="J155" s="44">
        <f t="shared" si="20"/>
        <v>6734.4</v>
      </c>
    </row>
    <row r="156" spans="1:10" s="58" customFormat="1" x14ac:dyDescent="0.25">
      <c r="A156" s="43">
        <v>152</v>
      </c>
      <c r="B156" s="32" t="s">
        <v>200</v>
      </c>
      <c r="C156" s="33" t="s">
        <v>829</v>
      </c>
      <c r="D156" s="34">
        <v>3</v>
      </c>
      <c r="E156" s="49"/>
      <c r="F156" s="49"/>
      <c r="G156" s="49"/>
      <c r="H156" s="36">
        <v>2816.45</v>
      </c>
      <c r="I156" s="41">
        <f t="shared" si="19"/>
        <v>8449.35</v>
      </c>
      <c r="J156" s="44">
        <f t="shared" si="20"/>
        <v>10139.219999999999</v>
      </c>
    </row>
    <row r="157" spans="1:10" s="58" customFormat="1" x14ac:dyDescent="0.25">
      <c r="A157" s="43">
        <v>153</v>
      </c>
      <c r="B157" s="37" t="s">
        <v>201</v>
      </c>
      <c r="C157" s="38" t="s">
        <v>829</v>
      </c>
      <c r="D157" s="39">
        <v>80</v>
      </c>
      <c r="E157" s="40">
        <v>7899.84</v>
      </c>
      <c r="F157" s="40">
        <v>1316.64</v>
      </c>
      <c r="G157" s="41">
        <f t="shared" ref="G157:G165" si="21">E157-F157</f>
        <v>6583.2</v>
      </c>
      <c r="H157" s="41">
        <f t="shared" ref="H157:H165" si="22">G157/D157</f>
        <v>82.289999999999992</v>
      </c>
      <c r="I157" s="41">
        <f t="shared" si="19"/>
        <v>6583.2</v>
      </c>
      <c r="J157" s="44">
        <f t="shared" si="20"/>
        <v>7899.84</v>
      </c>
    </row>
    <row r="158" spans="1:10" s="58" customFormat="1" x14ac:dyDescent="0.25">
      <c r="A158" s="43">
        <v>154</v>
      </c>
      <c r="B158" s="37" t="s">
        <v>202</v>
      </c>
      <c r="C158" s="38" t="s">
        <v>829</v>
      </c>
      <c r="D158" s="39">
        <v>30</v>
      </c>
      <c r="E158" s="40">
        <v>3092.04</v>
      </c>
      <c r="F158" s="40">
        <v>515.34</v>
      </c>
      <c r="G158" s="41">
        <f t="shared" si="21"/>
        <v>2576.6999999999998</v>
      </c>
      <c r="H158" s="41">
        <f t="shared" si="22"/>
        <v>85.89</v>
      </c>
      <c r="I158" s="41">
        <f t="shared" si="19"/>
        <v>2576.6999999999998</v>
      </c>
      <c r="J158" s="44">
        <f t="shared" si="20"/>
        <v>3092.04</v>
      </c>
    </row>
    <row r="159" spans="1:10" s="58" customFormat="1" x14ac:dyDescent="0.25">
      <c r="A159" s="43">
        <v>155</v>
      </c>
      <c r="B159" s="37" t="s">
        <v>203</v>
      </c>
      <c r="C159" s="38" t="s">
        <v>829</v>
      </c>
      <c r="D159" s="39">
        <v>80</v>
      </c>
      <c r="E159" s="40">
        <v>8245.44</v>
      </c>
      <c r="F159" s="40">
        <v>1374.24</v>
      </c>
      <c r="G159" s="41">
        <f t="shared" si="21"/>
        <v>6871.2000000000007</v>
      </c>
      <c r="H159" s="41">
        <f t="shared" si="22"/>
        <v>85.890000000000015</v>
      </c>
      <c r="I159" s="41">
        <f t="shared" si="19"/>
        <v>6871.2</v>
      </c>
      <c r="J159" s="44">
        <f t="shared" si="20"/>
        <v>8245.44</v>
      </c>
    </row>
    <row r="160" spans="1:10" s="58" customFormat="1" x14ac:dyDescent="0.25">
      <c r="A160" s="43">
        <v>156</v>
      </c>
      <c r="B160" s="37" t="s">
        <v>204</v>
      </c>
      <c r="C160" s="38" t="s">
        <v>829</v>
      </c>
      <c r="D160" s="39">
        <v>80</v>
      </c>
      <c r="E160" s="40">
        <v>9792</v>
      </c>
      <c r="F160" s="40">
        <v>1632</v>
      </c>
      <c r="G160" s="41">
        <f t="shared" si="21"/>
        <v>8160</v>
      </c>
      <c r="H160" s="41">
        <f t="shared" si="22"/>
        <v>102</v>
      </c>
      <c r="I160" s="41">
        <f t="shared" si="19"/>
        <v>8160</v>
      </c>
      <c r="J160" s="44">
        <f t="shared" si="20"/>
        <v>9792</v>
      </c>
    </row>
    <row r="161" spans="1:10" s="58" customFormat="1" x14ac:dyDescent="0.25">
      <c r="A161" s="43">
        <v>157</v>
      </c>
      <c r="B161" s="37" t="s">
        <v>205</v>
      </c>
      <c r="C161" s="38" t="s">
        <v>829</v>
      </c>
      <c r="D161" s="39">
        <v>70</v>
      </c>
      <c r="E161" s="40">
        <v>10674.72</v>
      </c>
      <c r="F161" s="40">
        <v>1779.12</v>
      </c>
      <c r="G161" s="41">
        <f t="shared" si="21"/>
        <v>8895.5999999999985</v>
      </c>
      <c r="H161" s="41">
        <f t="shared" si="22"/>
        <v>127.07999999999998</v>
      </c>
      <c r="I161" s="41">
        <f t="shared" si="19"/>
        <v>8895.6</v>
      </c>
      <c r="J161" s="44">
        <f t="shared" si="20"/>
        <v>10674.72</v>
      </c>
    </row>
    <row r="162" spans="1:10" s="58" customFormat="1" x14ac:dyDescent="0.25">
      <c r="A162" s="43">
        <v>158</v>
      </c>
      <c r="B162" s="37" t="s">
        <v>206</v>
      </c>
      <c r="C162" s="38" t="s">
        <v>829</v>
      </c>
      <c r="D162" s="39">
        <v>35</v>
      </c>
      <c r="E162" s="40">
        <v>6426</v>
      </c>
      <c r="F162" s="40">
        <v>1071</v>
      </c>
      <c r="G162" s="41">
        <f t="shared" si="21"/>
        <v>5355</v>
      </c>
      <c r="H162" s="41">
        <f t="shared" si="22"/>
        <v>153</v>
      </c>
      <c r="I162" s="41">
        <f t="shared" si="19"/>
        <v>5355</v>
      </c>
      <c r="J162" s="44">
        <f t="shared" si="20"/>
        <v>6426</v>
      </c>
    </row>
    <row r="163" spans="1:10" s="58" customFormat="1" x14ac:dyDescent="0.25">
      <c r="A163" s="43">
        <v>159</v>
      </c>
      <c r="B163" s="37" t="s">
        <v>1083</v>
      </c>
      <c r="C163" s="38" t="s">
        <v>829</v>
      </c>
      <c r="D163" s="39">
        <v>20</v>
      </c>
      <c r="E163" s="40">
        <v>8226.48</v>
      </c>
      <c r="F163" s="40">
        <v>1371.08</v>
      </c>
      <c r="G163" s="41">
        <f t="shared" si="21"/>
        <v>6855.4</v>
      </c>
      <c r="H163" s="41">
        <f t="shared" si="22"/>
        <v>342.77</v>
      </c>
      <c r="I163" s="41">
        <f t="shared" si="19"/>
        <v>6855.4</v>
      </c>
      <c r="J163" s="44">
        <f t="shared" si="20"/>
        <v>8226.48</v>
      </c>
    </row>
    <row r="164" spans="1:10" s="58" customFormat="1" x14ac:dyDescent="0.25">
      <c r="A164" s="43">
        <v>160</v>
      </c>
      <c r="B164" s="37" t="s">
        <v>207</v>
      </c>
      <c r="C164" s="38" t="s">
        <v>829</v>
      </c>
      <c r="D164" s="39">
        <v>12</v>
      </c>
      <c r="E164" s="40">
        <v>5631.98</v>
      </c>
      <c r="F164" s="40">
        <v>938.66</v>
      </c>
      <c r="G164" s="41">
        <f t="shared" si="21"/>
        <v>4693.32</v>
      </c>
      <c r="H164" s="41">
        <f t="shared" si="22"/>
        <v>391.10999999999996</v>
      </c>
      <c r="I164" s="41">
        <f t="shared" si="19"/>
        <v>4693.32</v>
      </c>
      <c r="J164" s="44">
        <f t="shared" si="20"/>
        <v>5631.98</v>
      </c>
    </row>
    <row r="165" spans="1:10" s="58" customFormat="1" x14ac:dyDescent="0.25">
      <c r="A165" s="43">
        <v>161</v>
      </c>
      <c r="B165" s="37" t="s">
        <v>208</v>
      </c>
      <c r="C165" s="38" t="s">
        <v>829</v>
      </c>
      <c r="D165" s="39">
        <v>20</v>
      </c>
      <c r="E165" s="40">
        <v>1480.8</v>
      </c>
      <c r="F165" s="40">
        <v>246.8</v>
      </c>
      <c r="G165" s="41">
        <f t="shared" si="21"/>
        <v>1234</v>
      </c>
      <c r="H165" s="41">
        <f t="shared" si="22"/>
        <v>61.7</v>
      </c>
      <c r="I165" s="41">
        <f t="shared" si="19"/>
        <v>1234</v>
      </c>
      <c r="J165" s="44">
        <f t="shared" si="20"/>
        <v>1480.8</v>
      </c>
    </row>
    <row r="166" spans="1:10" s="58" customFormat="1" x14ac:dyDescent="0.25">
      <c r="A166" s="43">
        <v>162</v>
      </c>
      <c r="B166" s="32" t="s">
        <v>209</v>
      </c>
      <c r="C166" s="33" t="s">
        <v>829</v>
      </c>
      <c r="D166" s="34">
        <v>8</v>
      </c>
      <c r="E166" s="49"/>
      <c r="F166" s="49"/>
      <c r="G166" s="49"/>
      <c r="H166" s="36">
        <v>3388.86</v>
      </c>
      <c r="I166" s="41">
        <f t="shared" si="19"/>
        <v>27110.880000000001</v>
      </c>
      <c r="J166" s="44">
        <f t="shared" si="20"/>
        <v>32533.06</v>
      </c>
    </row>
    <row r="167" spans="1:10" s="58" customFormat="1" x14ac:dyDescent="0.25">
      <c r="A167" s="43">
        <v>163</v>
      </c>
      <c r="B167" s="37" t="s">
        <v>210</v>
      </c>
      <c r="C167" s="38" t="s">
        <v>829</v>
      </c>
      <c r="D167" s="39">
        <v>30</v>
      </c>
      <c r="E167" s="40">
        <v>2343.96</v>
      </c>
      <c r="F167" s="40">
        <v>390.66</v>
      </c>
      <c r="G167" s="41">
        <f t="shared" ref="G167:G187" si="23">E167-F167</f>
        <v>1953.3</v>
      </c>
      <c r="H167" s="41">
        <f t="shared" ref="H167:H176" si="24">G167/D167</f>
        <v>65.11</v>
      </c>
      <c r="I167" s="41">
        <f t="shared" si="19"/>
        <v>1953.3</v>
      </c>
      <c r="J167" s="44">
        <f t="shared" si="20"/>
        <v>2343.96</v>
      </c>
    </row>
    <row r="168" spans="1:10" s="58" customFormat="1" x14ac:dyDescent="0.25">
      <c r="A168" s="43">
        <v>164</v>
      </c>
      <c r="B168" s="37" t="s">
        <v>211</v>
      </c>
      <c r="C168" s="38" t="s">
        <v>829</v>
      </c>
      <c r="D168" s="39">
        <v>90</v>
      </c>
      <c r="E168" s="40">
        <v>7200.36</v>
      </c>
      <c r="F168" s="40">
        <v>1200.06</v>
      </c>
      <c r="G168" s="41">
        <f t="shared" si="23"/>
        <v>6000.2999999999993</v>
      </c>
      <c r="H168" s="41">
        <f t="shared" si="24"/>
        <v>66.669999999999987</v>
      </c>
      <c r="I168" s="41">
        <f t="shared" si="19"/>
        <v>6000.3</v>
      </c>
      <c r="J168" s="44">
        <f t="shared" si="20"/>
        <v>7200.36</v>
      </c>
    </row>
    <row r="169" spans="1:10" s="58" customFormat="1" x14ac:dyDescent="0.25">
      <c r="A169" s="43">
        <v>165</v>
      </c>
      <c r="B169" s="37" t="s">
        <v>212</v>
      </c>
      <c r="C169" s="38" t="s">
        <v>829</v>
      </c>
      <c r="D169" s="39">
        <v>20</v>
      </c>
      <c r="E169" s="40">
        <v>1896</v>
      </c>
      <c r="F169" s="40">
        <v>316</v>
      </c>
      <c r="G169" s="41">
        <f t="shared" si="23"/>
        <v>1580</v>
      </c>
      <c r="H169" s="41">
        <f t="shared" si="24"/>
        <v>79</v>
      </c>
      <c r="I169" s="41">
        <f t="shared" si="19"/>
        <v>1580</v>
      </c>
      <c r="J169" s="44">
        <f t="shared" si="20"/>
        <v>1896</v>
      </c>
    </row>
    <row r="170" spans="1:10" s="58" customFormat="1" x14ac:dyDescent="0.25">
      <c r="A170" s="43">
        <v>166</v>
      </c>
      <c r="B170" s="37" t="s">
        <v>213</v>
      </c>
      <c r="C170" s="38" t="s">
        <v>829</v>
      </c>
      <c r="D170" s="39">
        <v>10</v>
      </c>
      <c r="E170" s="40">
        <v>1946.64</v>
      </c>
      <c r="F170" s="40">
        <v>324.44</v>
      </c>
      <c r="G170" s="41">
        <f t="shared" si="23"/>
        <v>1622.2</v>
      </c>
      <c r="H170" s="41">
        <f t="shared" si="24"/>
        <v>162.22</v>
      </c>
      <c r="I170" s="41">
        <f t="shared" si="19"/>
        <v>1622.2</v>
      </c>
      <c r="J170" s="44">
        <f t="shared" si="20"/>
        <v>1946.64</v>
      </c>
    </row>
    <row r="171" spans="1:10" s="58" customFormat="1" ht="30" x14ac:dyDescent="0.25">
      <c r="A171" s="43">
        <v>167</v>
      </c>
      <c r="B171" s="37" t="s">
        <v>214</v>
      </c>
      <c r="C171" s="38" t="s">
        <v>829</v>
      </c>
      <c r="D171" s="39">
        <v>30</v>
      </c>
      <c r="E171" s="40">
        <v>3096</v>
      </c>
      <c r="F171" s="40">
        <v>516</v>
      </c>
      <c r="G171" s="41">
        <f t="shared" si="23"/>
        <v>2580</v>
      </c>
      <c r="H171" s="41">
        <f t="shared" si="24"/>
        <v>86</v>
      </c>
      <c r="I171" s="41">
        <f t="shared" si="19"/>
        <v>2580</v>
      </c>
      <c r="J171" s="44">
        <f t="shared" si="20"/>
        <v>3096</v>
      </c>
    </row>
    <row r="172" spans="1:10" s="58" customFormat="1" x14ac:dyDescent="0.25">
      <c r="A172" s="43">
        <v>168</v>
      </c>
      <c r="B172" s="37" t="s">
        <v>1084</v>
      </c>
      <c r="C172" s="38" t="s">
        <v>829</v>
      </c>
      <c r="D172" s="39">
        <v>40</v>
      </c>
      <c r="E172" s="40">
        <v>6099.84</v>
      </c>
      <c r="F172" s="40">
        <v>1016.64</v>
      </c>
      <c r="G172" s="41">
        <f t="shared" si="23"/>
        <v>5083.2</v>
      </c>
      <c r="H172" s="41">
        <f t="shared" si="24"/>
        <v>127.08</v>
      </c>
      <c r="I172" s="41">
        <f t="shared" si="19"/>
        <v>5083.2</v>
      </c>
      <c r="J172" s="44">
        <f t="shared" si="20"/>
        <v>6099.84</v>
      </c>
    </row>
    <row r="173" spans="1:10" s="58" customFormat="1" x14ac:dyDescent="0.25">
      <c r="A173" s="43">
        <v>169</v>
      </c>
      <c r="B173" s="37" t="s">
        <v>215</v>
      </c>
      <c r="C173" s="38" t="s">
        <v>829</v>
      </c>
      <c r="D173" s="39">
        <v>23</v>
      </c>
      <c r="E173" s="40">
        <v>6555</v>
      </c>
      <c r="F173" s="40">
        <v>1092.5</v>
      </c>
      <c r="G173" s="41">
        <f t="shared" si="23"/>
        <v>5462.5</v>
      </c>
      <c r="H173" s="41">
        <f t="shared" si="24"/>
        <v>237.5</v>
      </c>
      <c r="I173" s="41">
        <f t="shared" si="19"/>
        <v>5462.5</v>
      </c>
      <c r="J173" s="44">
        <f t="shared" si="20"/>
        <v>6555</v>
      </c>
    </row>
    <row r="174" spans="1:10" s="58" customFormat="1" x14ac:dyDescent="0.25">
      <c r="A174" s="43">
        <v>170</v>
      </c>
      <c r="B174" s="37" t="s">
        <v>216</v>
      </c>
      <c r="C174" s="38" t="s">
        <v>829</v>
      </c>
      <c r="D174" s="39">
        <v>40</v>
      </c>
      <c r="E174" s="40">
        <v>13786.56</v>
      </c>
      <c r="F174" s="40">
        <v>2297.7600000000002</v>
      </c>
      <c r="G174" s="41">
        <f t="shared" si="23"/>
        <v>11488.8</v>
      </c>
      <c r="H174" s="41">
        <f t="shared" si="24"/>
        <v>287.21999999999997</v>
      </c>
      <c r="I174" s="41">
        <f t="shared" si="19"/>
        <v>11488.8</v>
      </c>
      <c r="J174" s="44">
        <f t="shared" si="20"/>
        <v>13786.56</v>
      </c>
    </row>
    <row r="175" spans="1:10" s="58" customFormat="1" x14ac:dyDescent="0.25">
      <c r="A175" s="43">
        <v>171</v>
      </c>
      <c r="B175" s="37" t="s">
        <v>1085</v>
      </c>
      <c r="C175" s="38" t="s">
        <v>829</v>
      </c>
      <c r="D175" s="39">
        <v>15</v>
      </c>
      <c r="E175" s="40">
        <v>9629.82</v>
      </c>
      <c r="F175" s="40">
        <v>1604.97</v>
      </c>
      <c r="G175" s="41">
        <f t="shared" si="23"/>
        <v>8024.8499999999995</v>
      </c>
      <c r="H175" s="41">
        <f t="shared" si="24"/>
        <v>534.99</v>
      </c>
      <c r="I175" s="41">
        <f t="shared" si="19"/>
        <v>8024.85</v>
      </c>
      <c r="J175" s="44">
        <f t="shared" si="20"/>
        <v>9629.82</v>
      </c>
    </row>
    <row r="176" spans="1:10" s="58" customFormat="1" ht="30" x14ac:dyDescent="0.25">
      <c r="A176" s="43">
        <v>172</v>
      </c>
      <c r="B176" s="37" t="s">
        <v>217</v>
      </c>
      <c r="C176" s="38" t="s">
        <v>829</v>
      </c>
      <c r="D176" s="39">
        <v>4</v>
      </c>
      <c r="E176" s="40">
        <v>7995.02</v>
      </c>
      <c r="F176" s="40">
        <v>1332.5</v>
      </c>
      <c r="G176" s="41">
        <f t="shared" si="23"/>
        <v>6662.52</v>
      </c>
      <c r="H176" s="41">
        <f t="shared" si="24"/>
        <v>1665.63</v>
      </c>
      <c r="I176" s="41">
        <f t="shared" si="19"/>
        <v>6662.52</v>
      </c>
      <c r="J176" s="44">
        <f t="shared" si="20"/>
        <v>7995.02</v>
      </c>
    </row>
    <row r="177" spans="1:10" s="58" customFormat="1" x14ac:dyDescent="0.25">
      <c r="A177" s="43">
        <v>173</v>
      </c>
      <c r="B177" s="37" t="s">
        <v>1086</v>
      </c>
      <c r="C177" s="38" t="s">
        <v>829</v>
      </c>
      <c r="D177" s="39">
        <v>2</v>
      </c>
      <c r="E177" s="40">
        <v>2387.98</v>
      </c>
      <c r="F177" s="40">
        <v>398</v>
      </c>
      <c r="G177" s="41">
        <f t="shared" si="23"/>
        <v>1989.98</v>
      </c>
      <c r="H177" s="41">
        <v>1989.98</v>
      </c>
      <c r="I177" s="41">
        <f t="shared" si="19"/>
        <v>3979.96</v>
      </c>
      <c r="J177" s="44">
        <f t="shared" si="20"/>
        <v>4775.95</v>
      </c>
    </row>
    <row r="178" spans="1:10" s="58" customFormat="1" x14ac:dyDescent="0.25">
      <c r="A178" s="43">
        <v>174</v>
      </c>
      <c r="B178" s="37" t="s">
        <v>218</v>
      </c>
      <c r="C178" s="38" t="s">
        <v>829</v>
      </c>
      <c r="D178" s="39">
        <v>77</v>
      </c>
      <c r="E178" s="40">
        <v>31898.33</v>
      </c>
      <c r="F178" s="40">
        <v>5316.39</v>
      </c>
      <c r="G178" s="41">
        <f t="shared" si="23"/>
        <v>26581.940000000002</v>
      </c>
      <c r="H178" s="41">
        <f>G178/D178</f>
        <v>345.22</v>
      </c>
      <c r="I178" s="41">
        <f t="shared" si="19"/>
        <v>26581.94</v>
      </c>
      <c r="J178" s="44">
        <f t="shared" si="20"/>
        <v>31898.33</v>
      </c>
    </row>
    <row r="179" spans="1:10" s="58" customFormat="1" x14ac:dyDescent="0.25">
      <c r="A179" s="43">
        <v>175</v>
      </c>
      <c r="B179" s="37" t="s">
        <v>1088</v>
      </c>
      <c r="C179" s="38" t="s">
        <v>829</v>
      </c>
      <c r="D179" s="39">
        <v>20</v>
      </c>
      <c r="E179" s="40">
        <v>5775.36</v>
      </c>
      <c r="F179" s="40">
        <v>962.56</v>
      </c>
      <c r="G179" s="41">
        <f t="shared" si="23"/>
        <v>4812.7999999999993</v>
      </c>
      <c r="H179" s="41">
        <f>G179/D179</f>
        <v>240.63999999999996</v>
      </c>
      <c r="I179" s="41">
        <f t="shared" si="19"/>
        <v>4812.8</v>
      </c>
      <c r="J179" s="44">
        <f t="shared" si="20"/>
        <v>5775.36</v>
      </c>
    </row>
    <row r="180" spans="1:10" s="58" customFormat="1" x14ac:dyDescent="0.25">
      <c r="A180" s="43">
        <v>176</v>
      </c>
      <c r="B180" s="37" t="s">
        <v>219</v>
      </c>
      <c r="C180" s="38" t="s">
        <v>829</v>
      </c>
      <c r="D180" s="39">
        <v>95</v>
      </c>
      <c r="E180" s="40">
        <v>56341.08</v>
      </c>
      <c r="F180" s="40">
        <v>9390.18</v>
      </c>
      <c r="G180" s="41">
        <f t="shared" si="23"/>
        <v>46950.9</v>
      </c>
      <c r="H180" s="41">
        <f>G180/D180</f>
        <v>494.22</v>
      </c>
      <c r="I180" s="41">
        <f t="shared" si="19"/>
        <v>46950.9</v>
      </c>
      <c r="J180" s="44">
        <f t="shared" si="20"/>
        <v>56341.08</v>
      </c>
    </row>
    <row r="181" spans="1:10" s="58" customFormat="1" x14ac:dyDescent="0.25">
      <c r="A181" s="43">
        <v>177</v>
      </c>
      <c r="B181" s="37" t="s">
        <v>1089</v>
      </c>
      <c r="C181" s="38" t="s">
        <v>829</v>
      </c>
      <c r="D181" s="39">
        <v>15</v>
      </c>
      <c r="E181" s="40">
        <v>22033.08</v>
      </c>
      <c r="F181" s="40">
        <v>3672.18</v>
      </c>
      <c r="G181" s="41">
        <f t="shared" si="23"/>
        <v>18360.900000000001</v>
      </c>
      <c r="H181" s="41">
        <v>1072.21</v>
      </c>
      <c r="I181" s="41">
        <f t="shared" si="19"/>
        <v>16083.15</v>
      </c>
      <c r="J181" s="44">
        <f t="shared" si="20"/>
        <v>19299.78</v>
      </c>
    </row>
    <row r="182" spans="1:10" s="58" customFormat="1" ht="45" x14ac:dyDescent="0.25">
      <c r="A182" s="43">
        <v>178</v>
      </c>
      <c r="B182" s="37" t="s">
        <v>221</v>
      </c>
      <c r="C182" s="38" t="s">
        <v>829</v>
      </c>
      <c r="D182" s="39">
        <v>70</v>
      </c>
      <c r="E182" s="40">
        <v>46805.4</v>
      </c>
      <c r="F182" s="40">
        <v>7800.9</v>
      </c>
      <c r="G182" s="41">
        <f t="shared" si="23"/>
        <v>39004.5</v>
      </c>
      <c r="H182" s="41">
        <v>476.7</v>
      </c>
      <c r="I182" s="41">
        <f t="shared" si="19"/>
        <v>33369</v>
      </c>
      <c r="J182" s="44">
        <f t="shared" si="20"/>
        <v>40042.800000000003</v>
      </c>
    </row>
    <row r="183" spans="1:10" s="58" customFormat="1" x14ac:dyDescent="0.25">
      <c r="A183" s="43">
        <v>179</v>
      </c>
      <c r="B183" s="37" t="s">
        <v>1090</v>
      </c>
      <c r="C183" s="38" t="s">
        <v>829</v>
      </c>
      <c r="D183" s="39">
        <v>2</v>
      </c>
      <c r="E183" s="40">
        <v>4027.15</v>
      </c>
      <c r="F183" s="40">
        <v>671.19</v>
      </c>
      <c r="G183" s="41">
        <f t="shared" si="23"/>
        <v>3355.96</v>
      </c>
      <c r="H183" s="41">
        <f>G183/D183</f>
        <v>1677.98</v>
      </c>
      <c r="I183" s="41">
        <f t="shared" si="19"/>
        <v>3355.96</v>
      </c>
      <c r="J183" s="44">
        <f t="shared" si="20"/>
        <v>4027.15</v>
      </c>
    </row>
    <row r="184" spans="1:10" s="58" customFormat="1" x14ac:dyDescent="0.25">
      <c r="A184" s="43">
        <v>180</v>
      </c>
      <c r="B184" s="37" t="s">
        <v>1091</v>
      </c>
      <c r="C184" s="38" t="s">
        <v>829</v>
      </c>
      <c r="D184" s="39">
        <v>2</v>
      </c>
      <c r="E184" s="40">
        <v>2800.01</v>
      </c>
      <c r="F184" s="40">
        <v>466.67</v>
      </c>
      <c r="G184" s="41">
        <f t="shared" si="23"/>
        <v>2333.34</v>
      </c>
      <c r="H184" s="41">
        <f>G184/D184</f>
        <v>1166.67</v>
      </c>
      <c r="I184" s="41">
        <f t="shared" si="19"/>
        <v>2333.34</v>
      </c>
      <c r="J184" s="44">
        <f t="shared" si="20"/>
        <v>2800.01</v>
      </c>
    </row>
    <row r="185" spans="1:10" s="58" customFormat="1" x14ac:dyDescent="0.25">
      <c r="A185" s="43">
        <v>181</v>
      </c>
      <c r="B185" s="37" t="s">
        <v>1092</v>
      </c>
      <c r="C185" s="38" t="s">
        <v>829</v>
      </c>
      <c r="D185" s="39">
        <v>2</v>
      </c>
      <c r="E185" s="40">
        <v>653.33000000000004</v>
      </c>
      <c r="F185" s="40">
        <v>108.89</v>
      </c>
      <c r="G185" s="41">
        <f t="shared" si="23"/>
        <v>544.44000000000005</v>
      </c>
      <c r="H185" s="41">
        <f>G185/D185</f>
        <v>272.22000000000003</v>
      </c>
      <c r="I185" s="41">
        <f t="shared" si="19"/>
        <v>544.44000000000005</v>
      </c>
      <c r="J185" s="44">
        <f t="shared" si="20"/>
        <v>653.33000000000004</v>
      </c>
    </row>
    <row r="186" spans="1:10" s="58" customFormat="1" x14ac:dyDescent="0.25">
      <c r="A186" s="43">
        <v>182</v>
      </c>
      <c r="B186" s="37" t="s">
        <v>225</v>
      </c>
      <c r="C186" s="38" t="s">
        <v>829</v>
      </c>
      <c r="D186" s="39">
        <v>80</v>
      </c>
      <c r="E186" s="40">
        <v>48490.559999999998</v>
      </c>
      <c r="F186" s="40">
        <v>8081.76</v>
      </c>
      <c r="G186" s="41">
        <f t="shared" si="23"/>
        <v>40408.799999999996</v>
      </c>
      <c r="H186" s="41">
        <f>G186/D186</f>
        <v>505.10999999999996</v>
      </c>
      <c r="I186" s="41">
        <f t="shared" si="19"/>
        <v>40408.800000000003</v>
      </c>
      <c r="J186" s="44">
        <f t="shared" si="20"/>
        <v>48490.559999999998</v>
      </c>
    </row>
    <row r="187" spans="1:10" s="58" customFormat="1" x14ac:dyDescent="0.25">
      <c r="A187" s="43">
        <v>183</v>
      </c>
      <c r="B187" s="37" t="s">
        <v>226</v>
      </c>
      <c r="C187" s="38" t="s">
        <v>829</v>
      </c>
      <c r="D187" s="39">
        <v>100</v>
      </c>
      <c r="E187" s="40">
        <v>81478.8</v>
      </c>
      <c r="F187" s="40">
        <v>13579.8</v>
      </c>
      <c r="G187" s="41">
        <f t="shared" si="23"/>
        <v>67899</v>
      </c>
      <c r="H187" s="41">
        <f>G187/D187</f>
        <v>678.99</v>
      </c>
      <c r="I187" s="41">
        <f t="shared" si="19"/>
        <v>67899</v>
      </c>
      <c r="J187" s="44">
        <f t="shared" si="20"/>
        <v>81478.8</v>
      </c>
    </row>
    <row r="188" spans="1:10" s="58" customFormat="1" x14ac:dyDescent="0.25">
      <c r="A188" s="43">
        <v>184</v>
      </c>
      <c r="B188" s="32" t="s">
        <v>227</v>
      </c>
      <c r="C188" s="33" t="s">
        <v>829</v>
      </c>
      <c r="D188" s="34">
        <v>10</v>
      </c>
      <c r="E188" s="49"/>
      <c r="F188" s="49"/>
      <c r="G188" s="49"/>
      <c r="H188" s="35">
        <v>85.7</v>
      </c>
      <c r="I188" s="41">
        <f t="shared" si="19"/>
        <v>857</v>
      </c>
      <c r="J188" s="44">
        <f t="shared" si="20"/>
        <v>1028.4000000000001</v>
      </c>
    </row>
    <row r="189" spans="1:10" s="58" customFormat="1" x14ac:dyDescent="0.25">
      <c r="A189" s="43">
        <v>185</v>
      </c>
      <c r="B189" s="37" t="s">
        <v>228</v>
      </c>
      <c r="C189" s="38" t="s">
        <v>829</v>
      </c>
      <c r="D189" s="39">
        <v>20</v>
      </c>
      <c r="E189" s="40">
        <v>1824.96</v>
      </c>
      <c r="F189" s="40">
        <v>304.16000000000003</v>
      </c>
      <c r="G189" s="41">
        <f>E189-F189</f>
        <v>1520.8</v>
      </c>
      <c r="H189" s="41">
        <f>G189/D189</f>
        <v>76.039999999999992</v>
      </c>
      <c r="I189" s="41">
        <f t="shared" si="19"/>
        <v>1520.8</v>
      </c>
      <c r="J189" s="44">
        <f t="shared" si="20"/>
        <v>1824.96</v>
      </c>
    </row>
    <row r="190" spans="1:10" s="58" customFormat="1" x14ac:dyDescent="0.25">
      <c r="A190" s="43">
        <v>186</v>
      </c>
      <c r="B190" s="37" t="s">
        <v>229</v>
      </c>
      <c r="C190" s="38" t="s">
        <v>829</v>
      </c>
      <c r="D190" s="39">
        <v>10</v>
      </c>
      <c r="E190" s="40">
        <v>1620</v>
      </c>
      <c r="F190" s="40">
        <v>270</v>
      </c>
      <c r="G190" s="41">
        <f>E190-F190</f>
        <v>1350</v>
      </c>
      <c r="H190" s="41">
        <f>G190/D190</f>
        <v>135</v>
      </c>
      <c r="I190" s="41">
        <f t="shared" si="19"/>
        <v>1350</v>
      </c>
      <c r="J190" s="44">
        <f t="shared" si="20"/>
        <v>1620</v>
      </c>
    </row>
    <row r="191" spans="1:10" s="58" customFormat="1" x14ac:dyDescent="0.25">
      <c r="A191" s="43">
        <v>187</v>
      </c>
      <c r="B191" s="37" t="s">
        <v>230</v>
      </c>
      <c r="C191" s="38" t="s">
        <v>829</v>
      </c>
      <c r="D191" s="39">
        <v>10</v>
      </c>
      <c r="E191" s="40">
        <v>120</v>
      </c>
      <c r="F191" s="40">
        <v>20</v>
      </c>
      <c r="G191" s="41">
        <f>E191-F191</f>
        <v>100</v>
      </c>
      <c r="H191" s="41">
        <f>G191/D191</f>
        <v>10</v>
      </c>
      <c r="I191" s="41">
        <f t="shared" si="19"/>
        <v>100</v>
      </c>
      <c r="J191" s="44">
        <f t="shared" si="20"/>
        <v>120</v>
      </c>
    </row>
    <row r="192" spans="1:10" s="58" customFormat="1" x14ac:dyDescent="0.25">
      <c r="A192" s="43">
        <v>188</v>
      </c>
      <c r="B192" s="37" t="s">
        <v>231</v>
      </c>
      <c r="C192" s="38" t="s">
        <v>829</v>
      </c>
      <c r="D192" s="39">
        <v>10</v>
      </c>
      <c r="E192" s="40">
        <v>288.24</v>
      </c>
      <c r="F192" s="40">
        <v>48.04</v>
      </c>
      <c r="G192" s="41">
        <f>E192-F192</f>
        <v>240.20000000000002</v>
      </c>
      <c r="H192" s="41">
        <f>G192/D192</f>
        <v>24.020000000000003</v>
      </c>
      <c r="I192" s="41">
        <f t="shared" si="19"/>
        <v>240.2</v>
      </c>
      <c r="J192" s="44">
        <f t="shared" si="20"/>
        <v>288.24</v>
      </c>
    </row>
    <row r="193" spans="1:10" s="58" customFormat="1" x14ac:dyDescent="0.25">
      <c r="A193" s="43">
        <v>189</v>
      </c>
      <c r="B193" s="37" t="s">
        <v>232</v>
      </c>
      <c r="C193" s="38" t="s">
        <v>829</v>
      </c>
      <c r="D193" s="39">
        <v>10</v>
      </c>
      <c r="E193" s="40">
        <v>600</v>
      </c>
      <c r="F193" s="40">
        <v>100</v>
      </c>
      <c r="G193" s="41">
        <f>E193-F193</f>
        <v>500</v>
      </c>
      <c r="H193" s="41">
        <f>G193/D193</f>
        <v>50</v>
      </c>
      <c r="I193" s="41">
        <f t="shared" si="19"/>
        <v>500</v>
      </c>
      <c r="J193" s="44">
        <f t="shared" si="20"/>
        <v>600</v>
      </c>
    </row>
    <row r="194" spans="1:10" s="58" customFormat="1" x14ac:dyDescent="0.25">
      <c r="A194" s="43">
        <v>190</v>
      </c>
      <c r="B194" s="32" t="s">
        <v>233</v>
      </c>
      <c r="C194" s="33" t="s">
        <v>829</v>
      </c>
      <c r="D194" s="34">
        <v>10</v>
      </c>
      <c r="E194" s="49"/>
      <c r="F194" s="49"/>
      <c r="G194" s="49"/>
      <c r="H194" s="35">
        <v>79.86</v>
      </c>
      <c r="I194" s="41">
        <f t="shared" si="19"/>
        <v>798.6</v>
      </c>
      <c r="J194" s="44">
        <f t="shared" si="20"/>
        <v>958.32</v>
      </c>
    </row>
    <row r="195" spans="1:10" s="58" customFormat="1" x14ac:dyDescent="0.25">
      <c r="A195" s="43">
        <v>191</v>
      </c>
      <c r="B195" s="37" t="s">
        <v>1094</v>
      </c>
      <c r="C195" s="38" t="s">
        <v>829</v>
      </c>
      <c r="D195" s="39">
        <v>3</v>
      </c>
      <c r="E195" s="40">
        <v>23220</v>
      </c>
      <c r="F195" s="40">
        <v>3870</v>
      </c>
      <c r="G195" s="41">
        <f>E195-F195</f>
        <v>19350</v>
      </c>
      <c r="H195" s="41">
        <f>G195/D195</f>
        <v>6450</v>
      </c>
      <c r="I195" s="41">
        <f t="shared" si="19"/>
        <v>19350</v>
      </c>
      <c r="J195" s="44">
        <f t="shared" si="20"/>
        <v>23220</v>
      </c>
    </row>
    <row r="196" spans="1:10" s="58" customFormat="1" x14ac:dyDescent="0.25">
      <c r="A196" s="43">
        <v>192</v>
      </c>
      <c r="B196" s="32" t="s">
        <v>234</v>
      </c>
      <c r="C196" s="33" t="s">
        <v>829</v>
      </c>
      <c r="D196" s="34">
        <v>5</v>
      </c>
      <c r="E196" s="49"/>
      <c r="F196" s="49"/>
      <c r="G196" s="49"/>
      <c r="H196" s="36">
        <v>1125.8</v>
      </c>
      <c r="I196" s="41">
        <f t="shared" si="19"/>
        <v>5629</v>
      </c>
      <c r="J196" s="44">
        <f t="shared" si="20"/>
        <v>6754.8</v>
      </c>
    </row>
    <row r="197" spans="1:10" s="58" customFormat="1" x14ac:dyDescent="0.25">
      <c r="A197" s="43">
        <v>193</v>
      </c>
      <c r="B197" s="37" t="s">
        <v>235</v>
      </c>
      <c r="C197" s="38" t="s">
        <v>829</v>
      </c>
      <c r="D197" s="39">
        <v>4</v>
      </c>
      <c r="E197" s="40">
        <v>3095.95</v>
      </c>
      <c r="F197" s="40">
        <v>515.99</v>
      </c>
      <c r="G197" s="41">
        <f>E197-F197</f>
        <v>2579.96</v>
      </c>
      <c r="H197" s="41">
        <f>G197/D197</f>
        <v>644.99</v>
      </c>
      <c r="I197" s="41">
        <f t="shared" si="19"/>
        <v>2579.96</v>
      </c>
      <c r="J197" s="44">
        <f t="shared" si="20"/>
        <v>3095.95</v>
      </c>
    </row>
    <row r="198" spans="1:10" s="58" customFormat="1" ht="30" x14ac:dyDescent="0.25">
      <c r="A198" s="43">
        <v>194</v>
      </c>
      <c r="B198" s="37" t="s">
        <v>237</v>
      </c>
      <c r="C198" s="38" t="s">
        <v>829</v>
      </c>
      <c r="D198" s="39">
        <v>48</v>
      </c>
      <c r="E198" s="40">
        <v>38603.519999999997</v>
      </c>
      <c r="F198" s="40">
        <v>6433.92</v>
      </c>
      <c r="G198" s="41">
        <f>E198-F198</f>
        <v>32169.599999999999</v>
      </c>
      <c r="H198" s="41">
        <f>G198/D198</f>
        <v>670.19999999999993</v>
      </c>
      <c r="I198" s="41">
        <f t="shared" si="19"/>
        <v>32169.599999999999</v>
      </c>
      <c r="J198" s="44">
        <f t="shared" si="20"/>
        <v>38603.519999999997</v>
      </c>
    </row>
    <row r="199" spans="1:10" s="58" customFormat="1" x14ac:dyDescent="0.25">
      <c r="A199" s="43">
        <v>195</v>
      </c>
      <c r="B199" s="37" t="s">
        <v>238</v>
      </c>
      <c r="C199" s="38" t="s">
        <v>829</v>
      </c>
      <c r="D199" s="39">
        <v>55</v>
      </c>
      <c r="E199" s="40">
        <v>33887.040000000001</v>
      </c>
      <c r="F199" s="40">
        <v>5647.84</v>
      </c>
      <c r="G199" s="41">
        <f>E199-F199</f>
        <v>28239.200000000001</v>
      </c>
      <c r="H199" s="41">
        <f>G199/D199</f>
        <v>513.44000000000005</v>
      </c>
      <c r="I199" s="41">
        <f t="shared" ref="I199:I262" si="25">ROUND(D199*H199,2)</f>
        <v>28239.200000000001</v>
      </c>
      <c r="J199" s="44">
        <f t="shared" ref="J199:J262" si="26">ROUND(I199*1.2,2)</f>
        <v>33887.040000000001</v>
      </c>
    </row>
    <row r="200" spans="1:10" s="58" customFormat="1" x14ac:dyDescent="0.25">
      <c r="A200" s="43">
        <v>196</v>
      </c>
      <c r="B200" s="37" t="s">
        <v>1096</v>
      </c>
      <c r="C200" s="38" t="s">
        <v>829</v>
      </c>
      <c r="D200" s="39">
        <v>25</v>
      </c>
      <c r="E200" s="40">
        <v>42865.98</v>
      </c>
      <c r="F200" s="40">
        <v>7144.33</v>
      </c>
      <c r="G200" s="41">
        <f>E200-F200</f>
        <v>35721.65</v>
      </c>
      <c r="H200" s="41">
        <v>2007.68</v>
      </c>
      <c r="I200" s="41">
        <f t="shared" si="25"/>
        <v>50192</v>
      </c>
      <c r="J200" s="44">
        <f t="shared" si="26"/>
        <v>60230.400000000001</v>
      </c>
    </row>
    <row r="201" spans="1:10" s="58" customFormat="1" x14ac:dyDescent="0.25">
      <c r="A201" s="43">
        <v>197</v>
      </c>
      <c r="B201" s="37" t="s">
        <v>1097</v>
      </c>
      <c r="C201" s="38" t="s">
        <v>829</v>
      </c>
      <c r="D201" s="39">
        <v>10</v>
      </c>
      <c r="E201" s="40">
        <v>12515.88</v>
      </c>
      <c r="F201" s="40">
        <v>2085.98</v>
      </c>
      <c r="G201" s="41">
        <f>E201-F201</f>
        <v>10429.9</v>
      </c>
      <c r="H201" s="41">
        <f>G201/D201</f>
        <v>1042.99</v>
      </c>
      <c r="I201" s="41">
        <f t="shared" si="25"/>
        <v>10429.9</v>
      </c>
      <c r="J201" s="44">
        <f t="shared" si="26"/>
        <v>12515.88</v>
      </c>
    </row>
    <row r="202" spans="1:10" s="58" customFormat="1" x14ac:dyDescent="0.25">
      <c r="A202" s="43">
        <v>198</v>
      </c>
      <c r="B202" s="32" t="s">
        <v>240</v>
      </c>
      <c r="C202" s="33" t="s">
        <v>829</v>
      </c>
      <c r="D202" s="34">
        <v>20</v>
      </c>
      <c r="E202" s="49"/>
      <c r="F202" s="49"/>
      <c r="G202" s="49"/>
      <c r="H202" s="35">
        <v>33.94</v>
      </c>
      <c r="I202" s="41">
        <f t="shared" si="25"/>
        <v>678.8</v>
      </c>
      <c r="J202" s="44">
        <f t="shared" si="26"/>
        <v>814.56</v>
      </c>
    </row>
    <row r="203" spans="1:10" s="58" customFormat="1" ht="45" x14ac:dyDescent="0.25">
      <c r="A203" s="43">
        <v>199</v>
      </c>
      <c r="B203" s="37" t="s">
        <v>1098</v>
      </c>
      <c r="C203" s="38" t="s">
        <v>829</v>
      </c>
      <c r="D203" s="39">
        <v>2</v>
      </c>
      <c r="E203" s="40">
        <v>8853.34</v>
      </c>
      <c r="F203" s="40">
        <v>1475.56</v>
      </c>
      <c r="G203" s="41">
        <f>E203-F203</f>
        <v>7377.7800000000007</v>
      </c>
      <c r="H203" s="41">
        <f>G203/D203</f>
        <v>3688.8900000000003</v>
      </c>
      <c r="I203" s="41">
        <f t="shared" si="25"/>
        <v>7377.78</v>
      </c>
      <c r="J203" s="44">
        <f t="shared" si="26"/>
        <v>8853.34</v>
      </c>
    </row>
    <row r="204" spans="1:10" s="58" customFormat="1" x14ac:dyDescent="0.25">
      <c r="A204" s="43">
        <v>200</v>
      </c>
      <c r="B204" s="37" t="s">
        <v>1102</v>
      </c>
      <c r="C204" s="38" t="s">
        <v>829</v>
      </c>
      <c r="D204" s="39">
        <v>20</v>
      </c>
      <c r="E204" s="40">
        <v>6111.12</v>
      </c>
      <c r="F204" s="40">
        <v>1018.52</v>
      </c>
      <c r="G204" s="41">
        <f>E204-F204</f>
        <v>5092.6000000000004</v>
      </c>
      <c r="H204" s="41">
        <f>G204/D204</f>
        <v>254.63000000000002</v>
      </c>
      <c r="I204" s="41">
        <f t="shared" si="25"/>
        <v>5092.6000000000004</v>
      </c>
      <c r="J204" s="44">
        <f t="shared" si="26"/>
        <v>6111.12</v>
      </c>
    </row>
    <row r="205" spans="1:10" s="58" customFormat="1" x14ac:dyDescent="0.25">
      <c r="A205" s="43">
        <v>201</v>
      </c>
      <c r="B205" s="37" t="s">
        <v>1117</v>
      </c>
      <c r="C205" s="38" t="s">
        <v>829</v>
      </c>
      <c r="D205" s="39">
        <v>50</v>
      </c>
      <c r="E205" s="40">
        <v>2502</v>
      </c>
      <c r="F205" s="40">
        <v>417</v>
      </c>
      <c r="G205" s="41">
        <f>E205-F205</f>
        <v>2085</v>
      </c>
      <c r="H205" s="41">
        <f>G205/D205</f>
        <v>41.7</v>
      </c>
      <c r="I205" s="41">
        <f t="shared" si="25"/>
        <v>2085</v>
      </c>
      <c r="J205" s="44">
        <f t="shared" si="26"/>
        <v>2502</v>
      </c>
    </row>
    <row r="206" spans="1:10" s="58" customFormat="1" x14ac:dyDescent="0.25">
      <c r="A206" s="43">
        <v>202</v>
      </c>
      <c r="B206" s="32" t="s">
        <v>264</v>
      </c>
      <c r="C206" s="33" t="s">
        <v>829</v>
      </c>
      <c r="D206" s="34">
        <v>5</v>
      </c>
      <c r="E206" s="49"/>
      <c r="F206" s="49"/>
      <c r="G206" s="49"/>
      <c r="H206" s="35">
        <v>693.05</v>
      </c>
      <c r="I206" s="41">
        <f t="shared" si="25"/>
        <v>3465.25</v>
      </c>
      <c r="J206" s="44">
        <f t="shared" si="26"/>
        <v>4158.3</v>
      </c>
    </row>
    <row r="207" spans="1:10" s="58" customFormat="1" x14ac:dyDescent="0.25">
      <c r="A207" s="43">
        <v>203</v>
      </c>
      <c r="B207" s="32" t="s">
        <v>265</v>
      </c>
      <c r="C207" s="33" t="s">
        <v>829</v>
      </c>
      <c r="D207" s="34">
        <v>1</v>
      </c>
      <c r="E207" s="49"/>
      <c r="F207" s="49"/>
      <c r="G207" s="49"/>
      <c r="H207" s="36">
        <v>54102.2</v>
      </c>
      <c r="I207" s="41">
        <f t="shared" si="25"/>
        <v>54102.2</v>
      </c>
      <c r="J207" s="44">
        <f t="shared" si="26"/>
        <v>64922.64</v>
      </c>
    </row>
    <row r="208" spans="1:10" s="58" customFormat="1" x14ac:dyDescent="0.25">
      <c r="A208" s="43">
        <v>204</v>
      </c>
      <c r="B208" s="37" t="s">
        <v>282</v>
      </c>
      <c r="C208" s="38" t="s">
        <v>829</v>
      </c>
      <c r="D208" s="39">
        <v>10</v>
      </c>
      <c r="E208" s="40">
        <v>290787.40999999997</v>
      </c>
      <c r="F208" s="40">
        <v>48464.58</v>
      </c>
      <c r="G208" s="41">
        <f>E208-F208</f>
        <v>242322.82999999996</v>
      </c>
      <c r="H208" s="41">
        <v>24930.400000000001</v>
      </c>
      <c r="I208" s="41">
        <f t="shared" si="25"/>
        <v>249304</v>
      </c>
      <c r="J208" s="44">
        <f t="shared" si="26"/>
        <v>299164.79999999999</v>
      </c>
    </row>
    <row r="209" spans="1:10" s="58" customFormat="1" x14ac:dyDescent="0.25">
      <c r="A209" s="43">
        <v>205</v>
      </c>
      <c r="B209" s="37" t="s">
        <v>283</v>
      </c>
      <c r="C209" s="38" t="s">
        <v>829</v>
      </c>
      <c r="D209" s="39">
        <v>8</v>
      </c>
      <c r="E209" s="40">
        <v>37411.32</v>
      </c>
      <c r="F209" s="40">
        <v>6235.22</v>
      </c>
      <c r="G209" s="41">
        <f>E209-F209</f>
        <v>31176.1</v>
      </c>
      <c r="H209" s="41">
        <v>4039.4</v>
      </c>
      <c r="I209" s="41">
        <f t="shared" si="25"/>
        <v>32315.200000000001</v>
      </c>
      <c r="J209" s="44">
        <f t="shared" si="26"/>
        <v>38778.239999999998</v>
      </c>
    </row>
    <row r="210" spans="1:10" s="58" customFormat="1" x14ac:dyDescent="0.25">
      <c r="A210" s="43">
        <v>206</v>
      </c>
      <c r="B210" s="37" t="s">
        <v>1158</v>
      </c>
      <c r="C210" s="38" t="s">
        <v>829</v>
      </c>
      <c r="D210" s="39">
        <v>6</v>
      </c>
      <c r="E210" s="40">
        <v>19599.84</v>
      </c>
      <c r="F210" s="40">
        <v>3266.64</v>
      </c>
      <c r="G210" s="41">
        <f>E210-F210</f>
        <v>16333.2</v>
      </c>
      <c r="H210" s="41">
        <f>G210/D210</f>
        <v>2722.2000000000003</v>
      </c>
      <c r="I210" s="41">
        <f t="shared" si="25"/>
        <v>16333.2</v>
      </c>
      <c r="J210" s="44">
        <f t="shared" si="26"/>
        <v>19599.84</v>
      </c>
    </row>
    <row r="211" spans="1:10" s="58" customFormat="1" x14ac:dyDescent="0.25">
      <c r="A211" s="43">
        <v>207</v>
      </c>
      <c r="B211" s="32" t="s">
        <v>287</v>
      </c>
      <c r="C211" s="33" t="s">
        <v>829</v>
      </c>
      <c r="D211" s="34">
        <v>10</v>
      </c>
      <c r="E211" s="49"/>
      <c r="F211" s="49"/>
      <c r="G211" s="49"/>
      <c r="H211" s="36">
        <v>1794</v>
      </c>
      <c r="I211" s="41">
        <f t="shared" si="25"/>
        <v>17940</v>
      </c>
      <c r="J211" s="44">
        <f t="shared" si="26"/>
        <v>21528</v>
      </c>
    </row>
    <row r="212" spans="1:10" s="58" customFormat="1" x14ac:dyDescent="0.25">
      <c r="A212" s="43">
        <v>208</v>
      </c>
      <c r="B212" s="37" t="s">
        <v>1159</v>
      </c>
      <c r="C212" s="38" t="s">
        <v>829</v>
      </c>
      <c r="D212" s="39">
        <v>2</v>
      </c>
      <c r="E212" s="40">
        <v>6330.07</v>
      </c>
      <c r="F212" s="40">
        <v>1055.01</v>
      </c>
      <c r="G212" s="41">
        <f>E212-F212</f>
        <v>5275.0599999999995</v>
      </c>
      <c r="H212" s="41">
        <f>G212/D212</f>
        <v>2637.5299999999997</v>
      </c>
      <c r="I212" s="41">
        <f t="shared" si="25"/>
        <v>5275.06</v>
      </c>
      <c r="J212" s="44">
        <f t="shared" si="26"/>
        <v>6330.07</v>
      </c>
    </row>
    <row r="213" spans="1:10" s="58" customFormat="1" ht="30" x14ac:dyDescent="0.25">
      <c r="A213" s="43">
        <v>209</v>
      </c>
      <c r="B213" s="32" t="s">
        <v>288</v>
      </c>
      <c r="C213" s="33" t="s">
        <v>829</v>
      </c>
      <c r="D213" s="34">
        <v>5</v>
      </c>
      <c r="E213" s="49"/>
      <c r="F213" s="49"/>
      <c r="G213" s="49"/>
      <c r="H213" s="36">
        <v>5057.8999999999996</v>
      </c>
      <c r="I213" s="41">
        <f t="shared" si="25"/>
        <v>25289.5</v>
      </c>
      <c r="J213" s="44">
        <f t="shared" si="26"/>
        <v>30347.4</v>
      </c>
    </row>
    <row r="214" spans="1:10" s="58" customFormat="1" ht="30" x14ac:dyDescent="0.25">
      <c r="A214" s="43">
        <v>210</v>
      </c>
      <c r="B214" s="37" t="s">
        <v>289</v>
      </c>
      <c r="C214" s="38" t="s">
        <v>829</v>
      </c>
      <c r="D214" s="39">
        <v>3</v>
      </c>
      <c r="E214" s="40">
        <v>9495.11</v>
      </c>
      <c r="F214" s="40">
        <v>1582.52</v>
      </c>
      <c r="G214" s="41">
        <f>E214-F214</f>
        <v>7912.59</v>
      </c>
      <c r="H214" s="41">
        <f>G214/D214</f>
        <v>2637.53</v>
      </c>
      <c r="I214" s="41">
        <f t="shared" si="25"/>
        <v>7912.59</v>
      </c>
      <c r="J214" s="44">
        <f t="shared" si="26"/>
        <v>9495.11</v>
      </c>
    </row>
    <row r="215" spans="1:10" s="58" customFormat="1" x14ac:dyDescent="0.25">
      <c r="A215" s="43">
        <v>211</v>
      </c>
      <c r="B215" s="32" t="s">
        <v>291</v>
      </c>
      <c r="C215" s="33" t="s">
        <v>829</v>
      </c>
      <c r="D215" s="34">
        <v>5</v>
      </c>
      <c r="E215" s="49"/>
      <c r="F215" s="49"/>
      <c r="G215" s="49"/>
      <c r="H215" s="35">
        <v>581.95000000000005</v>
      </c>
      <c r="I215" s="41">
        <f t="shared" si="25"/>
        <v>2909.75</v>
      </c>
      <c r="J215" s="44">
        <f t="shared" si="26"/>
        <v>3491.7</v>
      </c>
    </row>
    <row r="216" spans="1:10" s="58" customFormat="1" x14ac:dyDescent="0.25">
      <c r="A216" s="43">
        <v>212</v>
      </c>
      <c r="B216" s="37" t="s">
        <v>292</v>
      </c>
      <c r="C216" s="38" t="s">
        <v>829</v>
      </c>
      <c r="D216" s="39">
        <v>400</v>
      </c>
      <c r="E216" s="40">
        <v>36691.199999999997</v>
      </c>
      <c r="F216" s="40">
        <v>6115.2</v>
      </c>
      <c r="G216" s="41">
        <f t="shared" ref="G216:G226" si="27">E216-F216</f>
        <v>30575.999999999996</v>
      </c>
      <c r="H216" s="41">
        <f>G216/D216</f>
        <v>76.44</v>
      </c>
      <c r="I216" s="41">
        <f t="shared" si="25"/>
        <v>30576</v>
      </c>
      <c r="J216" s="44">
        <f t="shared" si="26"/>
        <v>36691.199999999997</v>
      </c>
    </row>
    <row r="217" spans="1:10" s="58" customFormat="1" x14ac:dyDescent="0.25">
      <c r="A217" s="43">
        <v>213</v>
      </c>
      <c r="B217" s="37" t="s">
        <v>293</v>
      </c>
      <c r="C217" s="38" t="s">
        <v>829</v>
      </c>
      <c r="D217" s="39">
        <v>340</v>
      </c>
      <c r="E217" s="40">
        <v>178883.52</v>
      </c>
      <c r="F217" s="40">
        <v>29813.919999999998</v>
      </c>
      <c r="G217" s="41">
        <f t="shared" si="27"/>
        <v>149069.59999999998</v>
      </c>
      <c r="H217" s="41">
        <f>G217/D217</f>
        <v>438.43999999999994</v>
      </c>
      <c r="I217" s="41">
        <f t="shared" si="25"/>
        <v>149069.6</v>
      </c>
      <c r="J217" s="44">
        <f t="shared" si="26"/>
        <v>178883.52</v>
      </c>
    </row>
    <row r="218" spans="1:10" s="58" customFormat="1" x14ac:dyDescent="0.25">
      <c r="A218" s="43">
        <v>214</v>
      </c>
      <c r="B218" s="37" t="s">
        <v>1162</v>
      </c>
      <c r="C218" s="38" t="s">
        <v>829</v>
      </c>
      <c r="D218" s="39">
        <v>50</v>
      </c>
      <c r="E218" s="40">
        <v>3360</v>
      </c>
      <c r="F218" s="40">
        <v>560</v>
      </c>
      <c r="G218" s="41">
        <f t="shared" si="27"/>
        <v>2800</v>
      </c>
      <c r="H218" s="41">
        <f>G218/D218</f>
        <v>56</v>
      </c>
      <c r="I218" s="41">
        <f t="shared" si="25"/>
        <v>2800</v>
      </c>
      <c r="J218" s="44">
        <f t="shared" si="26"/>
        <v>3360</v>
      </c>
    </row>
    <row r="219" spans="1:10" s="58" customFormat="1" x14ac:dyDescent="0.25">
      <c r="A219" s="43">
        <v>215</v>
      </c>
      <c r="B219" s="37" t="s">
        <v>294</v>
      </c>
      <c r="C219" s="38" t="s">
        <v>829</v>
      </c>
      <c r="D219" s="39">
        <v>1600</v>
      </c>
      <c r="E219" s="40">
        <v>49953.599999999999</v>
      </c>
      <c r="F219" s="40">
        <v>8325.6</v>
      </c>
      <c r="G219" s="41">
        <f t="shared" si="27"/>
        <v>41628</v>
      </c>
      <c r="H219" s="41">
        <v>25.56</v>
      </c>
      <c r="I219" s="41">
        <f t="shared" si="25"/>
        <v>40896</v>
      </c>
      <c r="J219" s="44">
        <f t="shared" si="26"/>
        <v>49075.199999999997</v>
      </c>
    </row>
    <row r="220" spans="1:10" s="58" customFormat="1" x14ac:dyDescent="0.25">
      <c r="A220" s="43">
        <v>216</v>
      </c>
      <c r="B220" s="37" t="s">
        <v>295</v>
      </c>
      <c r="C220" s="38" t="s">
        <v>829</v>
      </c>
      <c r="D220" s="39">
        <v>3000</v>
      </c>
      <c r="E220" s="40">
        <v>196656</v>
      </c>
      <c r="F220" s="40">
        <v>32776</v>
      </c>
      <c r="G220" s="41">
        <f t="shared" si="27"/>
        <v>163880</v>
      </c>
      <c r="H220" s="41">
        <v>37.22</v>
      </c>
      <c r="I220" s="41">
        <f t="shared" si="25"/>
        <v>111660</v>
      </c>
      <c r="J220" s="44">
        <f t="shared" si="26"/>
        <v>133992</v>
      </c>
    </row>
    <row r="221" spans="1:10" s="58" customFormat="1" x14ac:dyDescent="0.25">
      <c r="A221" s="43">
        <v>217</v>
      </c>
      <c r="B221" s="37" t="s">
        <v>297</v>
      </c>
      <c r="C221" s="38" t="s">
        <v>829</v>
      </c>
      <c r="D221" s="39">
        <v>1300</v>
      </c>
      <c r="E221" s="40">
        <v>174513.6</v>
      </c>
      <c r="F221" s="40">
        <v>29085.599999999999</v>
      </c>
      <c r="G221" s="41">
        <f t="shared" si="27"/>
        <v>145428</v>
      </c>
      <c r="H221" s="41">
        <v>109.44</v>
      </c>
      <c r="I221" s="41">
        <f t="shared" si="25"/>
        <v>142272</v>
      </c>
      <c r="J221" s="44">
        <f t="shared" si="26"/>
        <v>170726.39999999999</v>
      </c>
    </row>
    <row r="222" spans="1:10" s="58" customFormat="1" x14ac:dyDescent="0.25">
      <c r="A222" s="43">
        <v>218</v>
      </c>
      <c r="B222" s="66" t="s">
        <v>298</v>
      </c>
      <c r="C222" s="51" t="s">
        <v>829</v>
      </c>
      <c r="D222" s="39">
        <v>15</v>
      </c>
      <c r="E222" s="40">
        <v>53069.57</v>
      </c>
      <c r="F222" s="40">
        <v>8844.92</v>
      </c>
      <c r="G222" s="41">
        <f t="shared" si="27"/>
        <v>44224.65</v>
      </c>
      <c r="H222" s="41">
        <v>3656.96</v>
      </c>
      <c r="I222" s="41">
        <f t="shared" si="25"/>
        <v>54854.400000000001</v>
      </c>
      <c r="J222" s="44">
        <f t="shared" si="26"/>
        <v>65825.279999999999</v>
      </c>
    </row>
    <row r="223" spans="1:10" s="58" customFormat="1" x14ac:dyDescent="0.25">
      <c r="A223" s="43">
        <v>219</v>
      </c>
      <c r="B223" s="37" t="s">
        <v>300</v>
      </c>
      <c r="C223" s="38" t="s">
        <v>829</v>
      </c>
      <c r="D223" s="39">
        <v>18</v>
      </c>
      <c r="E223" s="40">
        <v>77698.039999999994</v>
      </c>
      <c r="F223" s="40">
        <v>12949.67</v>
      </c>
      <c r="G223" s="41">
        <f t="shared" si="27"/>
        <v>64748.369999999995</v>
      </c>
      <c r="H223" s="41">
        <v>3536.3</v>
      </c>
      <c r="I223" s="41">
        <f t="shared" si="25"/>
        <v>63653.4</v>
      </c>
      <c r="J223" s="44">
        <f t="shared" si="26"/>
        <v>76384.08</v>
      </c>
    </row>
    <row r="224" spans="1:10" s="58" customFormat="1" x14ac:dyDescent="0.25">
      <c r="A224" s="43">
        <v>220</v>
      </c>
      <c r="B224" s="37" t="s">
        <v>1168</v>
      </c>
      <c r="C224" s="38" t="s">
        <v>829</v>
      </c>
      <c r="D224" s="39">
        <v>40</v>
      </c>
      <c r="E224" s="40">
        <v>108189.48</v>
      </c>
      <c r="F224" s="40">
        <v>18031.580000000002</v>
      </c>
      <c r="G224" s="41">
        <f t="shared" si="27"/>
        <v>90157.9</v>
      </c>
      <c r="H224" s="41">
        <v>2334.75</v>
      </c>
      <c r="I224" s="41">
        <f t="shared" si="25"/>
        <v>93390</v>
      </c>
      <c r="J224" s="44">
        <f t="shared" si="26"/>
        <v>112068</v>
      </c>
    </row>
    <row r="225" spans="1:10" s="58" customFormat="1" x14ac:dyDescent="0.25">
      <c r="A225" s="43">
        <v>221</v>
      </c>
      <c r="B225" s="37" t="s">
        <v>304</v>
      </c>
      <c r="C225" s="38" t="s">
        <v>829</v>
      </c>
      <c r="D225" s="39">
        <v>270</v>
      </c>
      <c r="E225" s="40">
        <v>96723</v>
      </c>
      <c r="F225" s="40">
        <v>16120.5</v>
      </c>
      <c r="G225" s="41">
        <f t="shared" si="27"/>
        <v>80602.5</v>
      </c>
      <c r="H225" s="41">
        <v>304.33</v>
      </c>
      <c r="I225" s="41">
        <f t="shared" si="25"/>
        <v>82169.100000000006</v>
      </c>
      <c r="J225" s="44">
        <f t="shared" si="26"/>
        <v>98602.92</v>
      </c>
    </row>
    <row r="226" spans="1:10" s="58" customFormat="1" x14ac:dyDescent="0.25">
      <c r="A226" s="43">
        <v>222</v>
      </c>
      <c r="B226" s="37" t="s">
        <v>305</v>
      </c>
      <c r="C226" s="38" t="s">
        <v>829</v>
      </c>
      <c r="D226" s="39">
        <v>230</v>
      </c>
      <c r="E226" s="40">
        <v>106380</v>
      </c>
      <c r="F226" s="40">
        <v>17730</v>
      </c>
      <c r="G226" s="41">
        <f t="shared" si="27"/>
        <v>88650</v>
      </c>
      <c r="H226" s="41">
        <v>394</v>
      </c>
      <c r="I226" s="41">
        <f t="shared" si="25"/>
        <v>90620</v>
      </c>
      <c r="J226" s="44">
        <f t="shared" si="26"/>
        <v>108744</v>
      </c>
    </row>
    <row r="227" spans="1:10" s="58" customFormat="1" x14ac:dyDescent="0.25">
      <c r="A227" s="43">
        <v>223</v>
      </c>
      <c r="B227" s="32" t="s">
        <v>306</v>
      </c>
      <c r="C227" s="33" t="s">
        <v>829</v>
      </c>
      <c r="D227" s="34">
        <v>10</v>
      </c>
      <c r="E227" s="49"/>
      <c r="F227" s="49"/>
      <c r="G227" s="49"/>
      <c r="H227" s="35">
        <v>567.13</v>
      </c>
      <c r="I227" s="41">
        <f t="shared" si="25"/>
        <v>5671.3</v>
      </c>
      <c r="J227" s="44">
        <f t="shared" si="26"/>
        <v>6805.56</v>
      </c>
    </row>
    <row r="228" spans="1:10" s="58" customFormat="1" x14ac:dyDescent="0.25">
      <c r="A228" s="43">
        <v>224</v>
      </c>
      <c r="B228" s="37" t="s">
        <v>310</v>
      </c>
      <c r="C228" s="38" t="s">
        <v>829</v>
      </c>
      <c r="D228" s="39">
        <v>240</v>
      </c>
      <c r="E228" s="40">
        <v>60863.040000000001</v>
      </c>
      <c r="F228" s="40">
        <v>10143.84</v>
      </c>
      <c r="G228" s="41">
        <f>E228-F228</f>
        <v>50719.199999999997</v>
      </c>
      <c r="H228" s="41">
        <f>G228/D228</f>
        <v>211.32999999999998</v>
      </c>
      <c r="I228" s="41">
        <f t="shared" si="25"/>
        <v>50719.199999999997</v>
      </c>
      <c r="J228" s="44">
        <f t="shared" si="26"/>
        <v>60863.040000000001</v>
      </c>
    </row>
    <row r="229" spans="1:10" s="58" customFormat="1" x14ac:dyDescent="0.25">
      <c r="A229" s="43">
        <v>225</v>
      </c>
      <c r="B229" s="37" t="s">
        <v>1188</v>
      </c>
      <c r="C229" s="38" t="s">
        <v>829</v>
      </c>
      <c r="D229" s="39">
        <v>2</v>
      </c>
      <c r="E229" s="40">
        <v>18472.14</v>
      </c>
      <c r="F229" s="40">
        <v>3078.69</v>
      </c>
      <c r="G229" s="41">
        <f>E229-F229</f>
        <v>15393.449999999999</v>
      </c>
      <c r="H229" s="41">
        <v>15393.45</v>
      </c>
      <c r="I229" s="41">
        <f t="shared" si="25"/>
        <v>30786.9</v>
      </c>
      <c r="J229" s="44">
        <f t="shared" si="26"/>
        <v>36944.28</v>
      </c>
    </row>
    <row r="230" spans="1:10" s="58" customFormat="1" x14ac:dyDescent="0.25">
      <c r="A230" s="43">
        <v>226</v>
      </c>
      <c r="B230" s="32" t="s">
        <v>313</v>
      </c>
      <c r="C230" s="33" t="s">
        <v>829</v>
      </c>
      <c r="D230" s="34">
        <v>20</v>
      </c>
      <c r="E230" s="49"/>
      <c r="F230" s="49"/>
      <c r="G230" s="49"/>
      <c r="H230" s="35">
        <v>608.79</v>
      </c>
      <c r="I230" s="41">
        <f t="shared" si="25"/>
        <v>12175.8</v>
      </c>
      <c r="J230" s="44">
        <f t="shared" si="26"/>
        <v>14610.96</v>
      </c>
    </row>
    <row r="231" spans="1:10" s="58" customFormat="1" x14ac:dyDescent="0.25">
      <c r="A231" s="43">
        <v>227</v>
      </c>
      <c r="B231" s="37" t="s">
        <v>1191</v>
      </c>
      <c r="C231" s="38" t="s">
        <v>829</v>
      </c>
      <c r="D231" s="39">
        <v>30</v>
      </c>
      <c r="E231" s="40">
        <v>12291.48</v>
      </c>
      <c r="F231" s="40">
        <v>2048.58</v>
      </c>
      <c r="G231" s="41">
        <f>E231-F231</f>
        <v>10242.9</v>
      </c>
      <c r="H231" s="41">
        <f>G231/D231</f>
        <v>341.43</v>
      </c>
      <c r="I231" s="41">
        <f t="shared" si="25"/>
        <v>10242.9</v>
      </c>
      <c r="J231" s="44">
        <f t="shared" si="26"/>
        <v>12291.48</v>
      </c>
    </row>
    <row r="232" spans="1:10" s="58" customFormat="1" x14ac:dyDescent="0.25">
      <c r="A232" s="43">
        <v>228</v>
      </c>
      <c r="B232" s="37" t="s">
        <v>1641</v>
      </c>
      <c r="C232" s="38" t="s">
        <v>829</v>
      </c>
      <c r="D232" s="39">
        <v>30</v>
      </c>
      <c r="E232" s="40">
        <v>43749.72</v>
      </c>
      <c r="F232" s="40">
        <v>7291.62</v>
      </c>
      <c r="G232" s="41">
        <f>E232-F232</f>
        <v>36458.1</v>
      </c>
      <c r="H232" s="41">
        <f>G232/D232</f>
        <v>1215.27</v>
      </c>
      <c r="I232" s="41">
        <f t="shared" si="25"/>
        <v>36458.1</v>
      </c>
      <c r="J232" s="44">
        <f t="shared" si="26"/>
        <v>43749.72</v>
      </c>
    </row>
    <row r="233" spans="1:10" s="58" customFormat="1" x14ac:dyDescent="0.25">
      <c r="A233" s="43">
        <v>229</v>
      </c>
      <c r="B233" s="32" t="s">
        <v>315</v>
      </c>
      <c r="C233" s="33" t="s">
        <v>829</v>
      </c>
      <c r="D233" s="34">
        <v>10</v>
      </c>
      <c r="E233" s="49"/>
      <c r="F233" s="49"/>
      <c r="G233" s="49"/>
      <c r="H233" s="35">
        <v>256.25</v>
      </c>
      <c r="I233" s="41">
        <f t="shared" si="25"/>
        <v>2562.5</v>
      </c>
      <c r="J233" s="44">
        <f t="shared" si="26"/>
        <v>3075</v>
      </c>
    </row>
    <row r="234" spans="1:10" s="58" customFormat="1" x14ac:dyDescent="0.25">
      <c r="A234" s="43">
        <v>230</v>
      </c>
      <c r="B234" s="32" t="s">
        <v>316</v>
      </c>
      <c r="C234" s="33" t="s">
        <v>829</v>
      </c>
      <c r="D234" s="34">
        <v>10</v>
      </c>
      <c r="E234" s="49"/>
      <c r="F234" s="49"/>
      <c r="G234" s="49"/>
      <c r="H234" s="35">
        <v>256.25</v>
      </c>
      <c r="I234" s="41">
        <f t="shared" si="25"/>
        <v>2562.5</v>
      </c>
      <c r="J234" s="44">
        <f t="shared" si="26"/>
        <v>3075</v>
      </c>
    </row>
    <row r="235" spans="1:10" s="58" customFormat="1" x14ac:dyDescent="0.25">
      <c r="A235" s="43">
        <v>231</v>
      </c>
      <c r="B235" s="37" t="s">
        <v>1194</v>
      </c>
      <c r="C235" s="38" t="s">
        <v>829</v>
      </c>
      <c r="D235" s="39">
        <v>156</v>
      </c>
      <c r="E235" s="40">
        <v>627981.12</v>
      </c>
      <c r="F235" s="40">
        <v>104663.52</v>
      </c>
      <c r="G235" s="41">
        <f>E235-F235</f>
        <v>523317.6</v>
      </c>
      <c r="H235" s="41">
        <f>G235/D235</f>
        <v>3354.6</v>
      </c>
      <c r="I235" s="41">
        <f t="shared" si="25"/>
        <v>523317.6</v>
      </c>
      <c r="J235" s="44">
        <f t="shared" si="26"/>
        <v>627981.12</v>
      </c>
    </row>
    <row r="236" spans="1:10" s="58" customFormat="1" x14ac:dyDescent="0.25">
      <c r="A236" s="43">
        <v>232</v>
      </c>
      <c r="B236" s="32" t="s">
        <v>319</v>
      </c>
      <c r="C236" s="33" t="s">
        <v>829</v>
      </c>
      <c r="D236" s="34">
        <v>3</v>
      </c>
      <c r="E236" s="49"/>
      <c r="F236" s="49"/>
      <c r="G236" s="49"/>
      <c r="H236" s="36">
        <v>3796.3</v>
      </c>
      <c r="I236" s="41">
        <f t="shared" si="25"/>
        <v>11388.9</v>
      </c>
      <c r="J236" s="44">
        <f t="shared" si="26"/>
        <v>13666.68</v>
      </c>
    </row>
    <row r="237" spans="1:10" s="58" customFormat="1" x14ac:dyDescent="0.25">
      <c r="A237" s="43">
        <v>233</v>
      </c>
      <c r="B237" s="37" t="s">
        <v>1196</v>
      </c>
      <c r="C237" s="38" t="s">
        <v>829</v>
      </c>
      <c r="D237" s="39">
        <v>20</v>
      </c>
      <c r="E237" s="40">
        <v>323250.21000000002</v>
      </c>
      <c r="F237" s="40">
        <v>53875.05</v>
      </c>
      <c r="G237" s="41">
        <f>E237-F237</f>
        <v>269375.16000000003</v>
      </c>
      <c r="H237" s="41">
        <v>14177.64</v>
      </c>
      <c r="I237" s="41">
        <f t="shared" si="25"/>
        <v>283552.8</v>
      </c>
      <c r="J237" s="44">
        <f t="shared" si="26"/>
        <v>340263.36</v>
      </c>
    </row>
    <row r="238" spans="1:10" s="58" customFormat="1" x14ac:dyDescent="0.25">
      <c r="A238" s="43">
        <v>234</v>
      </c>
      <c r="B238" s="37" t="s">
        <v>1197</v>
      </c>
      <c r="C238" s="38" t="s">
        <v>829</v>
      </c>
      <c r="D238" s="39">
        <v>7</v>
      </c>
      <c r="E238" s="40">
        <v>27335.57</v>
      </c>
      <c r="F238" s="40">
        <v>4555.93</v>
      </c>
      <c r="G238" s="41">
        <f>E238-F238</f>
        <v>22779.64</v>
      </c>
      <c r="H238" s="41">
        <v>5694.91</v>
      </c>
      <c r="I238" s="41">
        <f t="shared" si="25"/>
        <v>39864.370000000003</v>
      </c>
      <c r="J238" s="44">
        <f t="shared" si="26"/>
        <v>47837.24</v>
      </c>
    </row>
    <row r="239" spans="1:10" s="58" customFormat="1" x14ac:dyDescent="0.25">
      <c r="A239" s="43">
        <v>235</v>
      </c>
      <c r="B239" s="37" t="s">
        <v>1207</v>
      </c>
      <c r="C239" s="38" t="s">
        <v>829</v>
      </c>
      <c r="D239" s="39">
        <v>20</v>
      </c>
      <c r="E239" s="40">
        <v>7291.62</v>
      </c>
      <c r="F239" s="40">
        <v>1215.27</v>
      </c>
      <c r="G239" s="41">
        <f>E239-F239</f>
        <v>6076.35</v>
      </c>
      <c r="H239" s="41">
        <v>405.09</v>
      </c>
      <c r="I239" s="41">
        <f t="shared" si="25"/>
        <v>8101.8</v>
      </c>
      <c r="J239" s="44">
        <f t="shared" si="26"/>
        <v>9722.16</v>
      </c>
    </row>
    <row r="240" spans="1:10" s="58" customFormat="1" x14ac:dyDescent="0.25">
      <c r="A240" s="43">
        <v>236</v>
      </c>
      <c r="B240" s="32" t="s">
        <v>320</v>
      </c>
      <c r="C240" s="33" t="s">
        <v>829</v>
      </c>
      <c r="D240" s="34">
        <v>40</v>
      </c>
      <c r="E240" s="49"/>
      <c r="F240" s="49"/>
      <c r="G240" s="49"/>
      <c r="H240" s="35">
        <v>393.55</v>
      </c>
      <c r="I240" s="41">
        <f t="shared" si="25"/>
        <v>15742</v>
      </c>
      <c r="J240" s="44">
        <f t="shared" si="26"/>
        <v>18890.400000000001</v>
      </c>
    </row>
    <row r="241" spans="1:10" s="58" customFormat="1" x14ac:dyDescent="0.25">
      <c r="A241" s="43">
        <v>237</v>
      </c>
      <c r="B241" s="37" t="s">
        <v>1211</v>
      </c>
      <c r="C241" s="38" t="s">
        <v>829</v>
      </c>
      <c r="D241" s="39">
        <v>60</v>
      </c>
      <c r="E241" s="40">
        <v>38043.360000000001</v>
      </c>
      <c r="F241" s="40">
        <v>6340.56</v>
      </c>
      <c r="G241" s="41">
        <f t="shared" ref="G241:G247" si="28">E241-F241</f>
        <v>31702.799999999999</v>
      </c>
      <c r="H241" s="41">
        <v>523.88</v>
      </c>
      <c r="I241" s="41">
        <f t="shared" si="25"/>
        <v>31432.799999999999</v>
      </c>
      <c r="J241" s="44">
        <f t="shared" si="26"/>
        <v>37719.360000000001</v>
      </c>
    </row>
    <row r="242" spans="1:10" s="58" customFormat="1" x14ac:dyDescent="0.25">
      <c r="A242" s="43">
        <v>238</v>
      </c>
      <c r="B242" s="37" t="s">
        <v>323</v>
      </c>
      <c r="C242" s="38" t="s">
        <v>829</v>
      </c>
      <c r="D242" s="39">
        <v>120</v>
      </c>
      <c r="E242" s="40">
        <v>62052</v>
      </c>
      <c r="F242" s="40">
        <v>10342</v>
      </c>
      <c r="G242" s="41">
        <f t="shared" si="28"/>
        <v>51710</v>
      </c>
      <c r="H242" s="41">
        <v>357.1</v>
      </c>
      <c r="I242" s="41">
        <f t="shared" si="25"/>
        <v>42852</v>
      </c>
      <c r="J242" s="44">
        <f t="shared" si="26"/>
        <v>51422.400000000001</v>
      </c>
    </row>
    <row r="243" spans="1:10" s="58" customFormat="1" x14ac:dyDescent="0.25">
      <c r="A243" s="43">
        <v>239</v>
      </c>
      <c r="B243" s="37" t="s">
        <v>324</v>
      </c>
      <c r="C243" s="38" t="s">
        <v>829</v>
      </c>
      <c r="D243" s="39">
        <v>250</v>
      </c>
      <c r="E243" s="40">
        <v>60228</v>
      </c>
      <c r="F243" s="40">
        <v>10038</v>
      </c>
      <c r="G243" s="41">
        <f t="shared" si="28"/>
        <v>50190</v>
      </c>
      <c r="H243" s="41">
        <v>272.22000000000003</v>
      </c>
      <c r="I243" s="41">
        <f t="shared" si="25"/>
        <v>68055</v>
      </c>
      <c r="J243" s="44">
        <f t="shared" si="26"/>
        <v>81666</v>
      </c>
    </row>
    <row r="244" spans="1:10" s="58" customFormat="1" x14ac:dyDescent="0.25">
      <c r="A244" s="43">
        <v>240</v>
      </c>
      <c r="B244" s="37" t="s">
        <v>327</v>
      </c>
      <c r="C244" s="38" t="s">
        <v>829</v>
      </c>
      <c r="D244" s="39">
        <v>350</v>
      </c>
      <c r="E244" s="40">
        <v>109672.2</v>
      </c>
      <c r="F244" s="40">
        <v>18278.7</v>
      </c>
      <c r="G244" s="41">
        <f t="shared" si="28"/>
        <v>91393.5</v>
      </c>
      <c r="H244" s="41">
        <v>298.11</v>
      </c>
      <c r="I244" s="41">
        <f t="shared" si="25"/>
        <v>104338.5</v>
      </c>
      <c r="J244" s="44">
        <f t="shared" si="26"/>
        <v>125206.2</v>
      </c>
    </row>
    <row r="245" spans="1:10" s="58" customFormat="1" x14ac:dyDescent="0.25">
      <c r="A245" s="43">
        <v>241</v>
      </c>
      <c r="B245" s="37" t="s">
        <v>328</v>
      </c>
      <c r="C245" s="38" t="s">
        <v>829</v>
      </c>
      <c r="D245" s="39">
        <v>300</v>
      </c>
      <c r="E245" s="40">
        <v>141510.6</v>
      </c>
      <c r="F245" s="40">
        <v>23585.1</v>
      </c>
      <c r="G245" s="41">
        <f t="shared" si="28"/>
        <v>117925.5</v>
      </c>
      <c r="H245" s="41">
        <v>427.77</v>
      </c>
      <c r="I245" s="41">
        <f t="shared" si="25"/>
        <v>128331</v>
      </c>
      <c r="J245" s="44">
        <f t="shared" si="26"/>
        <v>153997.20000000001</v>
      </c>
    </row>
    <row r="246" spans="1:10" s="58" customFormat="1" x14ac:dyDescent="0.25">
      <c r="A246" s="43">
        <v>242</v>
      </c>
      <c r="B246" s="37" t="s">
        <v>329</v>
      </c>
      <c r="C246" s="38" t="s">
        <v>829</v>
      </c>
      <c r="D246" s="39">
        <v>160</v>
      </c>
      <c r="E246" s="40">
        <v>29717.759999999998</v>
      </c>
      <c r="F246" s="40">
        <v>4952.96</v>
      </c>
      <c r="G246" s="41">
        <f t="shared" si="28"/>
        <v>24764.799999999999</v>
      </c>
      <c r="H246" s="41">
        <f>G246/D246</f>
        <v>154.78</v>
      </c>
      <c r="I246" s="41">
        <f t="shared" si="25"/>
        <v>24764.799999999999</v>
      </c>
      <c r="J246" s="44">
        <f t="shared" si="26"/>
        <v>29717.759999999998</v>
      </c>
    </row>
    <row r="247" spans="1:10" s="58" customFormat="1" x14ac:dyDescent="0.25">
      <c r="A247" s="43">
        <v>243</v>
      </c>
      <c r="B247" s="37" t="s">
        <v>1213</v>
      </c>
      <c r="C247" s="38" t="s">
        <v>829</v>
      </c>
      <c r="D247" s="39">
        <v>3</v>
      </c>
      <c r="E247" s="40">
        <v>979.99</v>
      </c>
      <c r="F247" s="40">
        <v>163.33000000000001</v>
      </c>
      <c r="G247" s="41">
        <f t="shared" si="28"/>
        <v>816.66</v>
      </c>
      <c r="H247" s="41">
        <f>G247/D247</f>
        <v>272.21999999999997</v>
      </c>
      <c r="I247" s="41">
        <f t="shared" si="25"/>
        <v>816.66</v>
      </c>
      <c r="J247" s="44">
        <f t="shared" si="26"/>
        <v>979.99</v>
      </c>
    </row>
    <row r="248" spans="1:10" s="58" customFormat="1" x14ac:dyDescent="0.25">
      <c r="A248" s="43">
        <v>244</v>
      </c>
      <c r="B248" s="32" t="s">
        <v>331</v>
      </c>
      <c r="C248" s="33" t="s">
        <v>829</v>
      </c>
      <c r="D248" s="34">
        <v>10</v>
      </c>
      <c r="E248" s="49"/>
      <c r="F248" s="49"/>
      <c r="G248" s="49"/>
      <c r="H248" s="35">
        <v>266.64999999999998</v>
      </c>
      <c r="I248" s="41">
        <f t="shared" si="25"/>
        <v>2666.5</v>
      </c>
      <c r="J248" s="44">
        <f t="shared" si="26"/>
        <v>3199.8</v>
      </c>
    </row>
    <row r="249" spans="1:10" s="58" customFormat="1" x14ac:dyDescent="0.25">
      <c r="A249" s="43">
        <v>245</v>
      </c>
      <c r="B249" s="37" t="s">
        <v>332</v>
      </c>
      <c r="C249" s="38" t="s">
        <v>829</v>
      </c>
      <c r="D249" s="39">
        <v>150</v>
      </c>
      <c r="E249" s="40">
        <v>30358.799999999999</v>
      </c>
      <c r="F249" s="40">
        <v>5059.8</v>
      </c>
      <c r="G249" s="41">
        <f t="shared" ref="G249:G269" si="29">E249-F249</f>
        <v>25299</v>
      </c>
      <c r="H249" s="41">
        <v>357.1</v>
      </c>
      <c r="I249" s="41">
        <f t="shared" si="25"/>
        <v>53565</v>
      </c>
      <c r="J249" s="44">
        <f t="shared" si="26"/>
        <v>64278</v>
      </c>
    </row>
    <row r="250" spans="1:10" s="58" customFormat="1" x14ac:dyDescent="0.25">
      <c r="A250" s="43">
        <v>246</v>
      </c>
      <c r="B250" s="37" t="s">
        <v>333</v>
      </c>
      <c r="C250" s="38" t="s">
        <v>829</v>
      </c>
      <c r="D250" s="39">
        <v>30</v>
      </c>
      <c r="E250" s="40">
        <v>17299.8</v>
      </c>
      <c r="F250" s="40">
        <v>2883.3</v>
      </c>
      <c r="G250" s="41">
        <f t="shared" si="29"/>
        <v>14416.5</v>
      </c>
      <c r="H250" s="41">
        <f t="shared" ref="H250:H269" si="30">G250/D250</f>
        <v>480.55</v>
      </c>
      <c r="I250" s="41">
        <f t="shared" si="25"/>
        <v>14416.5</v>
      </c>
      <c r="J250" s="44">
        <f t="shared" si="26"/>
        <v>17299.8</v>
      </c>
    </row>
    <row r="251" spans="1:10" s="58" customFormat="1" x14ac:dyDescent="0.25">
      <c r="A251" s="43">
        <v>247</v>
      </c>
      <c r="B251" s="37" t="s">
        <v>334</v>
      </c>
      <c r="C251" s="38" t="s">
        <v>829</v>
      </c>
      <c r="D251" s="39">
        <v>23</v>
      </c>
      <c r="E251" s="40">
        <v>23929.200000000001</v>
      </c>
      <c r="F251" s="40">
        <v>3988.2</v>
      </c>
      <c r="G251" s="41">
        <f t="shared" si="29"/>
        <v>19941</v>
      </c>
      <c r="H251" s="41">
        <f t="shared" si="30"/>
        <v>867</v>
      </c>
      <c r="I251" s="41">
        <f t="shared" si="25"/>
        <v>19941</v>
      </c>
      <c r="J251" s="44">
        <f t="shared" si="26"/>
        <v>23929.200000000001</v>
      </c>
    </row>
    <row r="252" spans="1:10" s="58" customFormat="1" x14ac:dyDescent="0.25">
      <c r="A252" s="43">
        <v>248</v>
      </c>
      <c r="B252" s="37" t="s">
        <v>1215</v>
      </c>
      <c r="C252" s="38" t="s">
        <v>829</v>
      </c>
      <c r="D252" s="39">
        <v>1</v>
      </c>
      <c r="E252" s="40">
        <v>1608</v>
      </c>
      <c r="F252" s="40">
        <v>268</v>
      </c>
      <c r="G252" s="41">
        <f t="shared" si="29"/>
        <v>1340</v>
      </c>
      <c r="H252" s="41">
        <f t="shared" si="30"/>
        <v>1340</v>
      </c>
      <c r="I252" s="41">
        <f t="shared" si="25"/>
        <v>1340</v>
      </c>
      <c r="J252" s="44">
        <f t="shared" si="26"/>
        <v>1608</v>
      </c>
    </row>
    <row r="253" spans="1:10" s="58" customFormat="1" x14ac:dyDescent="0.25">
      <c r="A253" s="43">
        <v>249</v>
      </c>
      <c r="B253" s="37" t="s">
        <v>1216</v>
      </c>
      <c r="C253" s="38" t="s">
        <v>829</v>
      </c>
      <c r="D253" s="39">
        <v>2</v>
      </c>
      <c r="E253" s="40">
        <v>6055.2</v>
      </c>
      <c r="F253" s="40">
        <v>1009.2</v>
      </c>
      <c r="G253" s="41">
        <f t="shared" si="29"/>
        <v>5046</v>
      </c>
      <c r="H253" s="41">
        <f t="shared" si="30"/>
        <v>2523</v>
      </c>
      <c r="I253" s="41">
        <f t="shared" si="25"/>
        <v>5046</v>
      </c>
      <c r="J253" s="44">
        <f t="shared" si="26"/>
        <v>6055.2</v>
      </c>
    </row>
    <row r="254" spans="1:10" s="58" customFormat="1" x14ac:dyDescent="0.25">
      <c r="A254" s="43">
        <v>250</v>
      </c>
      <c r="B254" s="37" t="s">
        <v>1217</v>
      </c>
      <c r="C254" s="38" t="s">
        <v>829</v>
      </c>
      <c r="D254" s="39">
        <v>2</v>
      </c>
      <c r="E254" s="40">
        <v>4395.84</v>
      </c>
      <c r="F254" s="40">
        <v>732.64</v>
      </c>
      <c r="G254" s="41">
        <f t="shared" si="29"/>
        <v>3663.2000000000003</v>
      </c>
      <c r="H254" s="41">
        <f t="shared" si="30"/>
        <v>1831.6000000000001</v>
      </c>
      <c r="I254" s="41">
        <f t="shared" si="25"/>
        <v>3663.2</v>
      </c>
      <c r="J254" s="44">
        <f t="shared" si="26"/>
        <v>4395.84</v>
      </c>
    </row>
    <row r="255" spans="1:10" s="58" customFormat="1" x14ac:dyDescent="0.25">
      <c r="A255" s="43">
        <v>251</v>
      </c>
      <c r="B255" s="37" t="s">
        <v>1218</v>
      </c>
      <c r="C255" s="38" t="s">
        <v>829</v>
      </c>
      <c r="D255" s="39">
        <v>4</v>
      </c>
      <c r="E255" s="40">
        <v>13128</v>
      </c>
      <c r="F255" s="40">
        <v>2188</v>
      </c>
      <c r="G255" s="41">
        <f t="shared" si="29"/>
        <v>10940</v>
      </c>
      <c r="H255" s="41">
        <f t="shared" si="30"/>
        <v>2735</v>
      </c>
      <c r="I255" s="41">
        <f t="shared" si="25"/>
        <v>10940</v>
      </c>
      <c r="J255" s="44">
        <f t="shared" si="26"/>
        <v>13128</v>
      </c>
    </row>
    <row r="256" spans="1:10" s="58" customFormat="1" x14ac:dyDescent="0.25">
      <c r="A256" s="43">
        <v>252</v>
      </c>
      <c r="B256" s="37" t="s">
        <v>335</v>
      </c>
      <c r="C256" s="38" t="s">
        <v>829</v>
      </c>
      <c r="D256" s="39">
        <v>80</v>
      </c>
      <c r="E256" s="40">
        <v>11476.8</v>
      </c>
      <c r="F256" s="40">
        <v>1912.8</v>
      </c>
      <c r="G256" s="41">
        <f t="shared" si="29"/>
        <v>9564</v>
      </c>
      <c r="H256" s="41">
        <f t="shared" si="30"/>
        <v>119.55</v>
      </c>
      <c r="I256" s="41">
        <f t="shared" si="25"/>
        <v>9564</v>
      </c>
      <c r="J256" s="44">
        <f t="shared" si="26"/>
        <v>11476.8</v>
      </c>
    </row>
    <row r="257" spans="1:10" s="58" customFormat="1" x14ac:dyDescent="0.25">
      <c r="A257" s="43">
        <v>253</v>
      </c>
      <c r="B257" s="37" t="s">
        <v>1219</v>
      </c>
      <c r="C257" s="38" t="s">
        <v>829</v>
      </c>
      <c r="D257" s="39">
        <v>2</v>
      </c>
      <c r="E257" s="40">
        <v>11759.88</v>
      </c>
      <c r="F257" s="40">
        <v>1959.98</v>
      </c>
      <c r="G257" s="41">
        <f t="shared" si="29"/>
        <v>9799.9</v>
      </c>
      <c r="H257" s="41">
        <f t="shared" si="30"/>
        <v>4899.95</v>
      </c>
      <c r="I257" s="41">
        <f t="shared" si="25"/>
        <v>9799.9</v>
      </c>
      <c r="J257" s="44">
        <f t="shared" si="26"/>
        <v>11759.88</v>
      </c>
    </row>
    <row r="258" spans="1:10" s="58" customFormat="1" x14ac:dyDescent="0.25">
      <c r="A258" s="43">
        <v>254</v>
      </c>
      <c r="B258" s="37" t="s">
        <v>336</v>
      </c>
      <c r="C258" s="38" t="s">
        <v>829</v>
      </c>
      <c r="D258" s="39">
        <v>140</v>
      </c>
      <c r="E258" s="40">
        <v>28334.880000000001</v>
      </c>
      <c r="F258" s="40">
        <v>4722.4799999999996</v>
      </c>
      <c r="G258" s="41">
        <f t="shared" si="29"/>
        <v>23612.400000000001</v>
      </c>
      <c r="H258" s="41">
        <f t="shared" si="30"/>
        <v>168.66</v>
      </c>
      <c r="I258" s="41">
        <f t="shared" si="25"/>
        <v>23612.400000000001</v>
      </c>
      <c r="J258" s="44">
        <f t="shared" si="26"/>
        <v>28334.880000000001</v>
      </c>
    </row>
    <row r="259" spans="1:10" s="58" customFormat="1" x14ac:dyDescent="0.25">
      <c r="A259" s="43">
        <v>255</v>
      </c>
      <c r="B259" s="37" t="s">
        <v>337</v>
      </c>
      <c r="C259" s="38" t="s">
        <v>829</v>
      </c>
      <c r="D259" s="39">
        <v>230</v>
      </c>
      <c r="E259" s="40">
        <v>73598.16</v>
      </c>
      <c r="F259" s="40">
        <v>12266.36</v>
      </c>
      <c r="G259" s="41">
        <f t="shared" si="29"/>
        <v>61331.8</v>
      </c>
      <c r="H259" s="41">
        <f t="shared" si="30"/>
        <v>266.66000000000003</v>
      </c>
      <c r="I259" s="41">
        <f t="shared" si="25"/>
        <v>61331.8</v>
      </c>
      <c r="J259" s="44">
        <f t="shared" si="26"/>
        <v>73598.16</v>
      </c>
    </row>
    <row r="260" spans="1:10" s="58" customFormat="1" x14ac:dyDescent="0.25">
      <c r="A260" s="43">
        <v>256</v>
      </c>
      <c r="B260" s="37" t="s">
        <v>338</v>
      </c>
      <c r="C260" s="38" t="s">
        <v>829</v>
      </c>
      <c r="D260" s="39">
        <v>2</v>
      </c>
      <c r="E260" s="40">
        <v>5888.88</v>
      </c>
      <c r="F260" s="40">
        <v>981.48</v>
      </c>
      <c r="G260" s="41">
        <f t="shared" si="29"/>
        <v>4907.3999999999996</v>
      </c>
      <c r="H260" s="41">
        <f t="shared" si="30"/>
        <v>2453.6999999999998</v>
      </c>
      <c r="I260" s="41">
        <f t="shared" si="25"/>
        <v>4907.3999999999996</v>
      </c>
      <c r="J260" s="44">
        <f t="shared" si="26"/>
        <v>5888.88</v>
      </c>
    </row>
    <row r="261" spans="1:10" s="58" customFormat="1" x14ac:dyDescent="0.25">
      <c r="A261" s="43">
        <v>257</v>
      </c>
      <c r="B261" s="37" t="s">
        <v>1220</v>
      </c>
      <c r="C261" s="38" t="s">
        <v>830</v>
      </c>
      <c r="D261" s="39">
        <v>10</v>
      </c>
      <c r="E261" s="40">
        <v>10404</v>
      </c>
      <c r="F261" s="40">
        <v>1734</v>
      </c>
      <c r="G261" s="41">
        <f t="shared" si="29"/>
        <v>8670</v>
      </c>
      <c r="H261" s="41">
        <f t="shared" si="30"/>
        <v>867</v>
      </c>
      <c r="I261" s="41">
        <f t="shared" si="25"/>
        <v>8670</v>
      </c>
      <c r="J261" s="44">
        <f t="shared" si="26"/>
        <v>10404</v>
      </c>
    </row>
    <row r="262" spans="1:10" s="58" customFormat="1" x14ac:dyDescent="0.25">
      <c r="A262" s="43">
        <v>258</v>
      </c>
      <c r="B262" s="37" t="s">
        <v>1642</v>
      </c>
      <c r="C262" s="38" t="s">
        <v>829</v>
      </c>
      <c r="D262" s="39">
        <v>2</v>
      </c>
      <c r="E262" s="40">
        <v>3542.28</v>
      </c>
      <c r="F262" s="40">
        <v>590.38</v>
      </c>
      <c r="G262" s="41">
        <f t="shared" si="29"/>
        <v>2951.9</v>
      </c>
      <c r="H262" s="41">
        <f t="shared" si="30"/>
        <v>1475.95</v>
      </c>
      <c r="I262" s="41">
        <f t="shared" si="25"/>
        <v>2951.9</v>
      </c>
      <c r="J262" s="44">
        <f t="shared" si="26"/>
        <v>3542.28</v>
      </c>
    </row>
    <row r="263" spans="1:10" s="58" customFormat="1" ht="30" x14ac:dyDescent="0.25">
      <c r="A263" s="43">
        <v>259</v>
      </c>
      <c r="B263" s="37" t="s">
        <v>1230</v>
      </c>
      <c r="C263" s="38" t="s">
        <v>829</v>
      </c>
      <c r="D263" s="39">
        <v>20</v>
      </c>
      <c r="E263" s="40">
        <v>5271.84</v>
      </c>
      <c r="F263" s="40">
        <v>878.64</v>
      </c>
      <c r="G263" s="41">
        <f t="shared" si="29"/>
        <v>4393.2</v>
      </c>
      <c r="H263" s="41">
        <f t="shared" si="30"/>
        <v>219.66</v>
      </c>
      <c r="I263" s="41">
        <f t="shared" ref="I263:I326" si="31">ROUND(D263*H263,2)</f>
        <v>4393.2</v>
      </c>
      <c r="J263" s="44">
        <f t="shared" ref="J263:J326" si="32">ROUND(I263*1.2,2)</f>
        <v>5271.84</v>
      </c>
    </row>
    <row r="264" spans="1:10" s="58" customFormat="1" x14ac:dyDescent="0.25">
      <c r="A264" s="43">
        <v>260</v>
      </c>
      <c r="B264" s="37" t="s">
        <v>1233</v>
      </c>
      <c r="C264" s="38" t="s">
        <v>829</v>
      </c>
      <c r="D264" s="39">
        <v>2</v>
      </c>
      <c r="E264" s="40">
        <v>1586.64</v>
      </c>
      <c r="F264" s="40">
        <v>264.44</v>
      </c>
      <c r="G264" s="41">
        <f t="shared" si="29"/>
        <v>1322.2</v>
      </c>
      <c r="H264" s="41">
        <f t="shared" si="30"/>
        <v>661.1</v>
      </c>
      <c r="I264" s="41">
        <f t="shared" si="31"/>
        <v>1322.2</v>
      </c>
      <c r="J264" s="44">
        <f t="shared" si="32"/>
        <v>1586.64</v>
      </c>
    </row>
    <row r="265" spans="1:10" s="58" customFormat="1" x14ac:dyDescent="0.25">
      <c r="A265" s="43">
        <v>261</v>
      </c>
      <c r="B265" s="37" t="s">
        <v>341</v>
      </c>
      <c r="C265" s="38" t="s">
        <v>829</v>
      </c>
      <c r="D265" s="39">
        <v>1</v>
      </c>
      <c r="E265" s="40">
        <v>2688.11</v>
      </c>
      <c r="F265" s="40">
        <v>448.02</v>
      </c>
      <c r="G265" s="41">
        <f t="shared" si="29"/>
        <v>2240.09</v>
      </c>
      <c r="H265" s="41">
        <f t="shared" si="30"/>
        <v>2240.09</v>
      </c>
      <c r="I265" s="41">
        <f t="shared" si="31"/>
        <v>2240.09</v>
      </c>
      <c r="J265" s="44">
        <f t="shared" si="32"/>
        <v>2688.11</v>
      </c>
    </row>
    <row r="266" spans="1:10" s="58" customFormat="1" x14ac:dyDescent="0.25">
      <c r="A266" s="43">
        <v>262</v>
      </c>
      <c r="B266" s="37" t="s">
        <v>342</v>
      </c>
      <c r="C266" s="38" t="s">
        <v>829</v>
      </c>
      <c r="D266" s="39">
        <v>11</v>
      </c>
      <c r="E266" s="40">
        <v>12899.16</v>
      </c>
      <c r="F266" s="40">
        <v>2149.85</v>
      </c>
      <c r="G266" s="41">
        <f t="shared" si="29"/>
        <v>10749.31</v>
      </c>
      <c r="H266" s="41">
        <f t="shared" si="30"/>
        <v>977.20999999999992</v>
      </c>
      <c r="I266" s="41">
        <f t="shared" si="31"/>
        <v>10749.31</v>
      </c>
      <c r="J266" s="44">
        <f t="shared" si="32"/>
        <v>12899.17</v>
      </c>
    </row>
    <row r="267" spans="1:10" s="58" customFormat="1" x14ac:dyDescent="0.25">
      <c r="A267" s="43">
        <v>263</v>
      </c>
      <c r="B267" s="37" t="s">
        <v>1235</v>
      </c>
      <c r="C267" s="38" t="s">
        <v>829</v>
      </c>
      <c r="D267" s="39">
        <v>5</v>
      </c>
      <c r="E267" s="40">
        <v>7466.58</v>
      </c>
      <c r="F267" s="40">
        <v>1244.43</v>
      </c>
      <c r="G267" s="41">
        <f t="shared" si="29"/>
        <v>6222.15</v>
      </c>
      <c r="H267" s="41">
        <f t="shared" si="30"/>
        <v>1244.4299999999998</v>
      </c>
      <c r="I267" s="41">
        <f t="shared" si="31"/>
        <v>6222.15</v>
      </c>
      <c r="J267" s="44">
        <f t="shared" si="32"/>
        <v>7466.58</v>
      </c>
    </row>
    <row r="268" spans="1:10" s="58" customFormat="1" x14ac:dyDescent="0.25">
      <c r="A268" s="43">
        <v>264</v>
      </c>
      <c r="B268" s="37" t="s">
        <v>1236</v>
      </c>
      <c r="C268" s="38" t="s">
        <v>829</v>
      </c>
      <c r="D268" s="39">
        <v>3</v>
      </c>
      <c r="E268" s="40">
        <v>29659.71</v>
      </c>
      <c r="F268" s="40">
        <v>4943.28</v>
      </c>
      <c r="G268" s="41">
        <f t="shared" si="29"/>
        <v>24716.43</v>
      </c>
      <c r="H268" s="41">
        <f t="shared" si="30"/>
        <v>8238.81</v>
      </c>
      <c r="I268" s="41">
        <f t="shared" si="31"/>
        <v>24716.43</v>
      </c>
      <c r="J268" s="44">
        <f t="shared" si="32"/>
        <v>29659.72</v>
      </c>
    </row>
    <row r="269" spans="1:10" s="58" customFormat="1" x14ac:dyDescent="0.25">
      <c r="A269" s="43">
        <v>265</v>
      </c>
      <c r="B269" s="37" t="s">
        <v>1237</v>
      </c>
      <c r="C269" s="38" t="s">
        <v>829</v>
      </c>
      <c r="D269" s="39">
        <v>1</v>
      </c>
      <c r="E269" s="40">
        <v>13720.52</v>
      </c>
      <c r="F269" s="40">
        <v>2286.75</v>
      </c>
      <c r="G269" s="41">
        <f t="shared" si="29"/>
        <v>11433.77</v>
      </c>
      <c r="H269" s="41">
        <f t="shared" si="30"/>
        <v>11433.77</v>
      </c>
      <c r="I269" s="41">
        <f t="shared" si="31"/>
        <v>11433.77</v>
      </c>
      <c r="J269" s="44">
        <f t="shared" si="32"/>
        <v>13720.52</v>
      </c>
    </row>
    <row r="270" spans="1:10" s="58" customFormat="1" x14ac:dyDescent="0.25">
      <c r="A270" s="43">
        <v>266</v>
      </c>
      <c r="B270" s="32" t="s">
        <v>343</v>
      </c>
      <c r="C270" s="33" t="s">
        <v>829</v>
      </c>
      <c r="D270" s="34">
        <v>1</v>
      </c>
      <c r="E270" s="49"/>
      <c r="F270" s="49"/>
      <c r="G270" s="49"/>
      <c r="H270" s="36">
        <v>3761.55</v>
      </c>
      <c r="I270" s="41">
        <f t="shared" si="31"/>
        <v>3761.55</v>
      </c>
      <c r="J270" s="44">
        <f t="shared" si="32"/>
        <v>4513.8599999999997</v>
      </c>
    </row>
    <row r="271" spans="1:10" s="58" customFormat="1" x14ac:dyDescent="0.25">
      <c r="A271" s="43">
        <v>267</v>
      </c>
      <c r="B271" s="37" t="s">
        <v>1241</v>
      </c>
      <c r="C271" s="38" t="s">
        <v>829</v>
      </c>
      <c r="D271" s="39">
        <v>2</v>
      </c>
      <c r="E271" s="40">
        <v>1069.44</v>
      </c>
      <c r="F271" s="40">
        <v>178.24</v>
      </c>
      <c r="G271" s="41">
        <f>E271-F271</f>
        <v>891.2</v>
      </c>
      <c r="H271" s="41">
        <f>G271/D271</f>
        <v>445.6</v>
      </c>
      <c r="I271" s="41">
        <f t="shared" si="31"/>
        <v>891.2</v>
      </c>
      <c r="J271" s="44">
        <f t="shared" si="32"/>
        <v>1069.44</v>
      </c>
    </row>
    <row r="272" spans="1:10" s="58" customFormat="1" x14ac:dyDescent="0.25">
      <c r="A272" s="43">
        <v>268</v>
      </c>
      <c r="B272" s="37" t="s">
        <v>1242</v>
      </c>
      <c r="C272" s="38" t="s">
        <v>829</v>
      </c>
      <c r="D272" s="39">
        <v>6</v>
      </c>
      <c r="E272" s="40">
        <v>9919.8700000000008</v>
      </c>
      <c r="F272" s="40">
        <v>1653.31</v>
      </c>
      <c r="G272" s="41">
        <f>E272-F272</f>
        <v>8266.5600000000013</v>
      </c>
      <c r="H272" s="41">
        <f>G272/D272</f>
        <v>1377.7600000000002</v>
      </c>
      <c r="I272" s="41">
        <f t="shared" si="31"/>
        <v>8266.56</v>
      </c>
      <c r="J272" s="44">
        <f t="shared" si="32"/>
        <v>9919.8700000000008</v>
      </c>
    </row>
    <row r="273" spans="1:10" s="58" customFormat="1" x14ac:dyDescent="0.25">
      <c r="A273" s="43">
        <v>269</v>
      </c>
      <c r="B273" s="37" t="s">
        <v>345</v>
      </c>
      <c r="C273" s="38" t="s">
        <v>829</v>
      </c>
      <c r="D273" s="39">
        <v>10</v>
      </c>
      <c r="E273" s="40">
        <v>119792.4</v>
      </c>
      <c r="F273" s="40">
        <v>19965.400000000001</v>
      </c>
      <c r="G273" s="41">
        <f>E273-F273</f>
        <v>99827</v>
      </c>
      <c r="H273" s="41">
        <f>G273/D273</f>
        <v>9982.7000000000007</v>
      </c>
      <c r="I273" s="41">
        <f t="shared" si="31"/>
        <v>99827</v>
      </c>
      <c r="J273" s="44">
        <f t="shared" si="32"/>
        <v>119792.4</v>
      </c>
    </row>
    <row r="274" spans="1:10" s="58" customFormat="1" x14ac:dyDescent="0.25">
      <c r="A274" s="43">
        <v>270</v>
      </c>
      <c r="B274" s="37" t="s">
        <v>1244</v>
      </c>
      <c r="C274" s="38" t="s">
        <v>829</v>
      </c>
      <c r="D274" s="39">
        <v>3</v>
      </c>
      <c r="E274" s="40">
        <v>1162.8</v>
      </c>
      <c r="F274" s="40">
        <v>193.8</v>
      </c>
      <c r="G274" s="41">
        <f>E274-F274</f>
        <v>969</v>
      </c>
      <c r="H274" s="41">
        <f>G274/D274</f>
        <v>323</v>
      </c>
      <c r="I274" s="41">
        <f t="shared" si="31"/>
        <v>969</v>
      </c>
      <c r="J274" s="44">
        <f t="shared" si="32"/>
        <v>1162.8</v>
      </c>
    </row>
    <row r="275" spans="1:10" s="58" customFormat="1" x14ac:dyDescent="0.25">
      <c r="A275" s="43">
        <v>271</v>
      </c>
      <c r="B275" s="32" t="s">
        <v>347</v>
      </c>
      <c r="C275" s="33" t="s">
        <v>829</v>
      </c>
      <c r="D275" s="34">
        <v>10</v>
      </c>
      <c r="E275" s="49"/>
      <c r="F275" s="49"/>
      <c r="G275" s="49"/>
      <c r="H275" s="35">
        <v>86.81</v>
      </c>
      <c r="I275" s="41">
        <f t="shared" si="31"/>
        <v>868.1</v>
      </c>
      <c r="J275" s="44">
        <f t="shared" si="32"/>
        <v>1041.72</v>
      </c>
    </row>
    <row r="276" spans="1:10" s="58" customFormat="1" x14ac:dyDescent="0.25">
      <c r="A276" s="43">
        <v>272</v>
      </c>
      <c r="B276" s="37" t="s">
        <v>1246</v>
      </c>
      <c r="C276" s="38" t="s">
        <v>829</v>
      </c>
      <c r="D276" s="39">
        <v>13</v>
      </c>
      <c r="E276" s="40">
        <v>6458.4</v>
      </c>
      <c r="F276" s="40">
        <v>1076.4000000000001</v>
      </c>
      <c r="G276" s="41">
        <f>E276-F276</f>
        <v>5382</v>
      </c>
      <c r="H276" s="41">
        <f>G276/D276</f>
        <v>414</v>
      </c>
      <c r="I276" s="41">
        <f t="shared" si="31"/>
        <v>5382</v>
      </c>
      <c r="J276" s="44">
        <f t="shared" si="32"/>
        <v>6458.4</v>
      </c>
    </row>
    <row r="277" spans="1:10" s="58" customFormat="1" x14ac:dyDescent="0.25">
      <c r="A277" s="43">
        <v>273</v>
      </c>
      <c r="B277" s="32" t="s">
        <v>359</v>
      </c>
      <c r="C277" s="33" t="s">
        <v>829</v>
      </c>
      <c r="D277" s="34">
        <v>5</v>
      </c>
      <c r="E277" s="49"/>
      <c r="F277" s="49"/>
      <c r="G277" s="49"/>
      <c r="H277" s="36">
        <v>1852.3</v>
      </c>
      <c r="I277" s="41">
        <f t="shared" si="31"/>
        <v>9261.5</v>
      </c>
      <c r="J277" s="44">
        <f t="shared" si="32"/>
        <v>11113.8</v>
      </c>
    </row>
    <row r="278" spans="1:10" s="58" customFormat="1" x14ac:dyDescent="0.25">
      <c r="A278" s="43">
        <v>274</v>
      </c>
      <c r="B278" s="37" t="s">
        <v>1247</v>
      </c>
      <c r="C278" s="38" t="s">
        <v>829</v>
      </c>
      <c r="D278" s="39">
        <v>5</v>
      </c>
      <c r="E278" s="40">
        <v>29333.040000000001</v>
      </c>
      <c r="F278" s="40">
        <v>4888.84</v>
      </c>
      <c r="G278" s="41">
        <f>E278-F278</f>
        <v>24444.2</v>
      </c>
      <c r="H278" s="41">
        <f>G278/D278</f>
        <v>4888.84</v>
      </c>
      <c r="I278" s="41">
        <f t="shared" si="31"/>
        <v>24444.2</v>
      </c>
      <c r="J278" s="44">
        <f t="shared" si="32"/>
        <v>29333.040000000001</v>
      </c>
    </row>
    <row r="279" spans="1:10" s="58" customFormat="1" x14ac:dyDescent="0.25">
      <c r="A279" s="43">
        <v>275</v>
      </c>
      <c r="B279" s="32" t="s">
        <v>360</v>
      </c>
      <c r="C279" s="33" t="s">
        <v>829</v>
      </c>
      <c r="D279" s="34">
        <v>2</v>
      </c>
      <c r="E279" s="49"/>
      <c r="F279" s="49"/>
      <c r="G279" s="49"/>
      <c r="H279" s="36">
        <v>6007</v>
      </c>
      <c r="I279" s="41">
        <f t="shared" si="31"/>
        <v>12014</v>
      </c>
      <c r="J279" s="44">
        <f t="shared" si="32"/>
        <v>14416.8</v>
      </c>
    </row>
    <row r="280" spans="1:10" s="58" customFormat="1" x14ac:dyDescent="0.25">
      <c r="A280" s="43">
        <v>276</v>
      </c>
      <c r="B280" s="32" t="s">
        <v>361</v>
      </c>
      <c r="C280" s="33" t="s">
        <v>829</v>
      </c>
      <c r="D280" s="34">
        <v>10</v>
      </c>
      <c r="E280" s="49"/>
      <c r="F280" s="49"/>
      <c r="G280" s="49"/>
      <c r="H280" s="35">
        <v>358.8</v>
      </c>
      <c r="I280" s="41">
        <f t="shared" si="31"/>
        <v>3588</v>
      </c>
      <c r="J280" s="44">
        <f t="shared" si="32"/>
        <v>4305.6000000000004</v>
      </c>
    </row>
    <row r="281" spans="1:10" s="58" customFormat="1" ht="30" x14ac:dyDescent="0.25">
      <c r="A281" s="43">
        <v>277</v>
      </c>
      <c r="B281" s="37" t="s">
        <v>1248</v>
      </c>
      <c r="C281" s="38" t="s">
        <v>829</v>
      </c>
      <c r="D281" s="39">
        <v>7</v>
      </c>
      <c r="E281" s="40">
        <v>38499.519999999997</v>
      </c>
      <c r="F281" s="40">
        <v>6416.59</v>
      </c>
      <c r="G281" s="41">
        <f>E281-F281</f>
        <v>32082.929999999997</v>
      </c>
      <c r="H281" s="41">
        <v>4583.24</v>
      </c>
      <c r="I281" s="41">
        <f t="shared" si="31"/>
        <v>32082.68</v>
      </c>
      <c r="J281" s="44">
        <f t="shared" si="32"/>
        <v>38499.22</v>
      </c>
    </row>
    <row r="282" spans="1:10" s="58" customFormat="1" x14ac:dyDescent="0.25">
      <c r="A282" s="43">
        <v>278</v>
      </c>
      <c r="B282" s="37" t="s">
        <v>362</v>
      </c>
      <c r="C282" s="38" t="s">
        <v>829</v>
      </c>
      <c r="D282" s="39">
        <v>5</v>
      </c>
      <c r="E282" s="40">
        <v>706.66</v>
      </c>
      <c r="F282" s="40">
        <v>117.78</v>
      </c>
      <c r="G282" s="41">
        <f>E282-F282</f>
        <v>588.88</v>
      </c>
      <c r="H282" s="41">
        <v>294.44</v>
      </c>
      <c r="I282" s="41">
        <f t="shared" si="31"/>
        <v>1472.2</v>
      </c>
      <c r="J282" s="44">
        <f t="shared" si="32"/>
        <v>1766.64</v>
      </c>
    </row>
    <row r="283" spans="1:10" s="58" customFormat="1" x14ac:dyDescent="0.25">
      <c r="A283" s="43">
        <v>279</v>
      </c>
      <c r="B283" s="32" t="s">
        <v>1646</v>
      </c>
      <c r="C283" s="33" t="s">
        <v>829</v>
      </c>
      <c r="D283" s="34">
        <v>10</v>
      </c>
      <c r="E283" s="49"/>
      <c r="F283" s="49"/>
      <c r="G283" s="49"/>
      <c r="H283" s="35">
        <v>277.8</v>
      </c>
      <c r="I283" s="41">
        <f t="shared" si="31"/>
        <v>2778</v>
      </c>
      <c r="J283" s="44">
        <f t="shared" si="32"/>
        <v>3333.6</v>
      </c>
    </row>
    <row r="284" spans="1:10" s="58" customFormat="1" x14ac:dyDescent="0.25">
      <c r="A284" s="43">
        <v>280</v>
      </c>
      <c r="B284" s="37" t="s">
        <v>1249</v>
      </c>
      <c r="C284" s="38" t="s">
        <v>829</v>
      </c>
      <c r="D284" s="39">
        <v>1</v>
      </c>
      <c r="E284" s="40">
        <v>2160</v>
      </c>
      <c r="F284" s="40">
        <v>360</v>
      </c>
      <c r="G284" s="41">
        <f>E284-F284</f>
        <v>1800</v>
      </c>
      <c r="H284" s="41">
        <f>G284/D284</f>
        <v>1800</v>
      </c>
      <c r="I284" s="41">
        <f t="shared" si="31"/>
        <v>1800</v>
      </c>
      <c r="J284" s="44">
        <f t="shared" si="32"/>
        <v>2160</v>
      </c>
    </row>
    <row r="285" spans="1:10" s="58" customFormat="1" x14ac:dyDescent="0.25">
      <c r="A285" s="43">
        <v>281</v>
      </c>
      <c r="B285" s="32" t="s">
        <v>365</v>
      </c>
      <c r="C285" s="33" t="s">
        <v>829</v>
      </c>
      <c r="D285" s="34">
        <v>5</v>
      </c>
      <c r="E285" s="49"/>
      <c r="F285" s="49"/>
      <c r="G285" s="49"/>
      <c r="H285" s="36">
        <v>1994.35</v>
      </c>
      <c r="I285" s="41">
        <f t="shared" si="31"/>
        <v>9971.75</v>
      </c>
      <c r="J285" s="44">
        <f t="shared" si="32"/>
        <v>11966.1</v>
      </c>
    </row>
    <row r="286" spans="1:10" s="58" customFormat="1" x14ac:dyDescent="0.25">
      <c r="A286" s="43">
        <v>282</v>
      </c>
      <c r="B286" s="32" t="s">
        <v>366</v>
      </c>
      <c r="C286" s="33" t="s">
        <v>829</v>
      </c>
      <c r="D286" s="34">
        <v>5</v>
      </c>
      <c r="E286" s="49"/>
      <c r="F286" s="49"/>
      <c r="G286" s="49"/>
      <c r="H286" s="35">
        <v>706.05</v>
      </c>
      <c r="I286" s="41">
        <f t="shared" si="31"/>
        <v>3530.25</v>
      </c>
      <c r="J286" s="44">
        <f t="shared" si="32"/>
        <v>4236.3</v>
      </c>
    </row>
    <row r="287" spans="1:10" s="58" customFormat="1" x14ac:dyDescent="0.25">
      <c r="A287" s="43">
        <v>283</v>
      </c>
      <c r="B287" s="32" t="s">
        <v>367</v>
      </c>
      <c r="C287" s="33" t="s">
        <v>829</v>
      </c>
      <c r="D287" s="34">
        <v>5</v>
      </c>
      <c r="E287" s="49"/>
      <c r="F287" s="49"/>
      <c r="G287" s="49"/>
      <c r="H287" s="35">
        <v>243.1</v>
      </c>
      <c r="I287" s="41">
        <f t="shared" si="31"/>
        <v>1215.5</v>
      </c>
      <c r="J287" s="44">
        <f t="shared" si="32"/>
        <v>1458.6</v>
      </c>
    </row>
    <row r="288" spans="1:10" s="58" customFormat="1" ht="30" x14ac:dyDescent="0.25">
      <c r="A288" s="43">
        <v>284</v>
      </c>
      <c r="B288" s="37" t="s">
        <v>370</v>
      </c>
      <c r="C288" s="38" t="s">
        <v>829</v>
      </c>
      <c r="D288" s="39">
        <v>500</v>
      </c>
      <c r="E288" s="40">
        <v>210678</v>
      </c>
      <c r="F288" s="40">
        <v>35113</v>
      </c>
      <c r="G288" s="41">
        <f t="shared" ref="G288:G295" si="33">E288-F288</f>
        <v>175565</v>
      </c>
      <c r="H288" s="41">
        <f t="shared" ref="H288:H295" si="34">G288/D288</f>
        <v>351.13</v>
      </c>
      <c r="I288" s="41">
        <f t="shared" si="31"/>
        <v>175565</v>
      </c>
      <c r="J288" s="44">
        <f t="shared" si="32"/>
        <v>210678</v>
      </c>
    </row>
    <row r="289" spans="1:10" s="58" customFormat="1" x14ac:dyDescent="0.25">
      <c r="A289" s="43">
        <v>285</v>
      </c>
      <c r="B289" s="37" t="s">
        <v>371</v>
      </c>
      <c r="C289" s="38" t="s">
        <v>829</v>
      </c>
      <c r="D289" s="39">
        <v>1100</v>
      </c>
      <c r="E289" s="40">
        <v>82407.600000000006</v>
      </c>
      <c r="F289" s="40">
        <v>13734.6</v>
      </c>
      <c r="G289" s="41">
        <f t="shared" si="33"/>
        <v>68673</v>
      </c>
      <c r="H289" s="41">
        <f t="shared" si="34"/>
        <v>62.43</v>
      </c>
      <c r="I289" s="41">
        <f t="shared" si="31"/>
        <v>68673</v>
      </c>
      <c r="J289" s="44">
        <f t="shared" si="32"/>
        <v>82407.600000000006</v>
      </c>
    </row>
    <row r="290" spans="1:10" s="58" customFormat="1" x14ac:dyDescent="0.25">
      <c r="A290" s="43">
        <v>286</v>
      </c>
      <c r="B290" s="37" t="s">
        <v>1270</v>
      </c>
      <c r="C290" s="38" t="s">
        <v>829</v>
      </c>
      <c r="D290" s="39">
        <v>20</v>
      </c>
      <c r="E290" s="40">
        <v>2029.2</v>
      </c>
      <c r="F290" s="40">
        <v>338.2</v>
      </c>
      <c r="G290" s="41">
        <f t="shared" si="33"/>
        <v>1691</v>
      </c>
      <c r="H290" s="41">
        <f t="shared" si="34"/>
        <v>84.55</v>
      </c>
      <c r="I290" s="41">
        <f t="shared" si="31"/>
        <v>1691</v>
      </c>
      <c r="J290" s="44">
        <f t="shared" si="32"/>
        <v>2029.2</v>
      </c>
    </row>
    <row r="291" spans="1:10" s="58" customFormat="1" x14ac:dyDescent="0.25">
      <c r="A291" s="43">
        <v>287</v>
      </c>
      <c r="B291" s="37" t="s">
        <v>373</v>
      </c>
      <c r="C291" s="38" t="s">
        <v>829</v>
      </c>
      <c r="D291" s="39">
        <v>20</v>
      </c>
      <c r="E291" s="40">
        <v>1509.36</v>
      </c>
      <c r="F291" s="40">
        <v>251.56</v>
      </c>
      <c r="G291" s="41">
        <f t="shared" si="33"/>
        <v>1257.8</v>
      </c>
      <c r="H291" s="41">
        <f t="shared" si="34"/>
        <v>62.89</v>
      </c>
      <c r="I291" s="41">
        <f t="shared" si="31"/>
        <v>1257.8</v>
      </c>
      <c r="J291" s="44">
        <f t="shared" si="32"/>
        <v>1509.36</v>
      </c>
    </row>
    <row r="292" spans="1:10" s="58" customFormat="1" x14ac:dyDescent="0.25">
      <c r="A292" s="43">
        <v>288</v>
      </c>
      <c r="B292" s="37" t="s">
        <v>374</v>
      </c>
      <c r="C292" s="38" t="s">
        <v>829</v>
      </c>
      <c r="D292" s="39">
        <v>5</v>
      </c>
      <c r="E292" s="40">
        <v>411.3</v>
      </c>
      <c r="F292" s="40">
        <v>68.55</v>
      </c>
      <c r="G292" s="41">
        <f t="shared" si="33"/>
        <v>342.75</v>
      </c>
      <c r="H292" s="41">
        <f t="shared" si="34"/>
        <v>68.55</v>
      </c>
      <c r="I292" s="41">
        <f t="shared" si="31"/>
        <v>342.75</v>
      </c>
      <c r="J292" s="44">
        <f t="shared" si="32"/>
        <v>411.3</v>
      </c>
    </row>
    <row r="293" spans="1:10" s="58" customFormat="1" x14ac:dyDescent="0.25">
      <c r="A293" s="43">
        <v>289</v>
      </c>
      <c r="B293" s="37" t="s">
        <v>375</v>
      </c>
      <c r="C293" s="38" t="s">
        <v>829</v>
      </c>
      <c r="D293" s="39">
        <v>40</v>
      </c>
      <c r="E293" s="40">
        <v>9456</v>
      </c>
      <c r="F293" s="40">
        <v>1576</v>
      </c>
      <c r="G293" s="41">
        <f t="shared" si="33"/>
        <v>7880</v>
      </c>
      <c r="H293" s="41">
        <f t="shared" si="34"/>
        <v>197</v>
      </c>
      <c r="I293" s="41">
        <f t="shared" si="31"/>
        <v>7880</v>
      </c>
      <c r="J293" s="44">
        <f t="shared" si="32"/>
        <v>9456</v>
      </c>
    </row>
    <row r="294" spans="1:10" s="58" customFormat="1" x14ac:dyDescent="0.25">
      <c r="A294" s="43">
        <v>290</v>
      </c>
      <c r="B294" s="37" t="s">
        <v>376</v>
      </c>
      <c r="C294" s="38" t="s">
        <v>829</v>
      </c>
      <c r="D294" s="39">
        <v>20</v>
      </c>
      <c r="E294" s="40">
        <v>2477.2800000000002</v>
      </c>
      <c r="F294" s="40">
        <v>412.88</v>
      </c>
      <c r="G294" s="41">
        <f t="shared" si="33"/>
        <v>2064.4</v>
      </c>
      <c r="H294" s="41">
        <f t="shared" si="34"/>
        <v>103.22</v>
      </c>
      <c r="I294" s="41">
        <f t="shared" si="31"/>
        <v>2064.4</v>
      </c>
      <c r="J294" s="44">
        <f t="shared" si="32"/>
        <v>2477.2800000000002</v>
      </c>
    </row>
    <row r="295" spans="1:10" s="58" customFormat="1" x14ac:dyDescent="0.25">
      <c r="A295" s="43">
        <v>291</v>
      </c>
      <c r="B295" s="37" t="s">
        <v>377</v>
      </c>
      <c r="C295" s="38" t="s">
        <v>829</v>
      </c>
      <c r="D295" s="39">
        <v>40</v>
      </c>
      <c r="E295" s="40">
        <v>11642.4</v>
      </c>
      <c r="F295" s="40">
        <v>1940.4</v>
      </c>
      <c r="G295" s="41">
        <f t="shared" si="33"/>
        <v>9702</v>
      </c>
      <c r="H295" s="41">
        <f t="shared" si="34"/>
        <v>242.55</v>
      </c>
      <c r="I295" s="41">
        <f t="shared" si="31"/>
        <v>9702</v>
      </c>
      <c r="J295" s="44">
        <f t="shared" si="32"/>
        <v>11642.4</v>
      </c>
    </row>
    <row r="296" spans="1:10" s="58" customFormat="1" x14ac:dyDescent="0.25">
      <c r="A296" s="43">
        <v>292</v>
      </c>
      <c r="B296" s="32" t="s">
        <v>1647</v>
      </c>
      <c r="C296" s="33" t="s">
        <v>829</v>
      </c>
      <c r="D296" s="34">
        <v>20</v>
      </c>
      <c r="E296" s="49"/>
      <c r="F296" s="49"/>
      <c r="G296" s="49"/>
      <c r="H296" s="35">
        <v>456.4</v>
      </c>
      <c r="I296" s="41">
        <f t="shared" si="31"/>
        <v>9128</v>
      </c>
      <c r="J296" s="44">
        <f t="shared" si="32"/>
        <v>10953.6</v>
      </c>
    </row>
    <row r="297" spans="1:10" s="58" customFormat="1" x14ac:dyDescent="0.25">
      <c r="A297" s="43">
        <v>293</v>
      </c>
      <c r="B297" s="37" t="s">
        <v>379</v>
      </c>
      <c r="C297" s="38" t="s">
        <v>829</v>
      </c>
      <c r="D297" s="39">
        <v>120</v>
      </c>
      <c r="E297" s="40">
        <v>18223.2</v>
      </c>
      <c r="F297" s="40">
        <v>3037.2</v>
      </c>
      <c r="G297" s="41">
        <f>E297-F297</f>
        <v>15186</v>
      </c>
      <c r="H297" s="41">
        <f>G297/D297</f>
        <v>126.55</v>
      </c>
      <c r="I297" s="41">
        <f t="shared" si="31"/>
        <v>15186</v>
      </c>
      <c r="J297" s="44">
        <f t="shared" si="32"/>
        <v>18223.2</v>
      </c>
    </row>
    <row r="298" spans="1:10" s="58" customFormat="1" x14ac:dyDescent="0.25">
      <c r="A298" s="43">
        <v>294</v>
      </c>
      <c r="B298" s="37" t="s">
        <v>380</v>
      </c>
      <c r="C298" s="38" t="s">
        <v>829</v>
      </c>
      <c r="D298" s="39">
        <v>100</v>
      </c>
      <c r="E298" s="40">
        <v>15493.2</v>
      </c>
      <c r="F298" s="40">
        <v>2582.1999999999998</v>
      </c>
      <c r="G298" s="41">
        <f>E298-F298</f>
        <v>12911</v>
      </c>
      <c r="H298" s="41">
        <f>G298/D298</f>
        <v>129.11000000000001</v>
      </c>
      <c r="I298" s="41">
        <f t="shared" si="31"/>
        <v>12911</v>
      </c>
      <c r="J298" s="44">
        <f t="shared" si="32"/>
        <v>15493.2</v>
      </c>
    </row>
    <row r="299" spans="1:10" s="58" customFormat="1" x14ac:dyDescent="0.25">
      <c r="A299" s="43">
        <v>295</v>
      </c>
      <c r="B299" s="37" t="s">
        <v>381</v>
      </c>
      <c r="C299" s="38" t="s">
        <v>829</v>
      </c>
      <c r="D299" s="39">
        <v>50</v>
      </c>
      <c r="E299" s="40">
        <v>14553</v>
      </c>
      <c r="F299" s="40">
        <v>2425.5</v>
      </c>
      <c r="G299" s="41">
        <f>E299-F299</f>
        <v>12127.5</v>
      </c>
      <c r="H299" s="41">
        <f>G299/D299</f>
        <v>242.55</v>
      </c>
      <c r="I299" s="41">
        <f t="shared" si="31"/>
        <v>12127.5</v>
      </c>
      <c r="J299" s="44">
        <f t="shared" si="32"/>
        <v>14553</v>
      </c>
    </row>
    <row r="300" spans="1:10" s="58" customFormat="1" x14ac:dyDescent="0.25">
      <c r="A300" s="43">
        <v>296</v>
      </c>
      <c r="B300" s="37" t="s">
        <v>1271</v>
      </c>
      <c r="C300" s="38" t="s">
        <v>829</v>
      </c>
      <c r="D300" s="39">
        <v>30</v>
      </c>
      <c r="E300" s="40">
        <v>3888.72</v>
      </c>
      <c r="F300" s="40">
        <v>648.12</v>
      </c>
      <c r="G300" s="41">
        <f>E300-F300</f>
        <v>3240.6</v>
      </c>
      <c r="H300" s="41">
        <f>G300/D300</f>
        <v>108.02</v>
      </c>
      <c r="I300" s="41">
        <f t="shared" si="31"/>
        <v>3240.6</v>
      </c>
      <c r="J300" s="44">
        <f t="shared" si="32"/>
        <v>3888.72</v>
      </c>
    </row>
    <row r="301" spans="1:10" s="58" customFormat="1" x14ac:dyDescent="0.25">
      <c r="A301" s="43">
        <v>297</v>
      </c>
      <c r="B301" s="32" t="s">
        <v>382</v>
      </c>
      <c r="C301" s="33" t="s">
        <v>829</v>
      </c>
      <c r="D301" s="34">
        <v>20</v>
      </c>
      <c r="E301" s="49"/>
      <c r="F301" s="49"/>
      <c r="G301" s="49"/>
      <c r="H301" s="35">
        <v>972.25</v>
      </c>
      <c r="I301" s="41">
        <f t="shared" si="31"/>
        <v>19445</v>
      </c>
      <c r="J301" s="44">
        <f t="shared" si="32"/>
        <v>23334</v>
      </c>
    </row>
    <row r="302" spans="1:10" s="58" customFormat="1" x14ac:dyDescent="0.25">
      <c r="A302" s="43">
        <v>298</v>
      </c>
      <c r="B302" s="37" t="s">
        <v>385</v>
      </c>
      <c r="C302" s="38" t="s">
        <v>829</v>
      </c>
      <c r="D302" s="39">
        <v>5</v>
      </c>
      <c r="E302" s="40">
        <v>3480</v>
      </c>
      <c r="F302" s="40">
        <v>580</v>
      </c>
      <c r="G302" s="41">
        <f>E302-F302</f>
        <v>2900</v>
      </c>
      <c r="H302" s="41">
        <v>2900</v>
      </c>
      <c r="I302" s="41">
        <f t="shared" si="31"/>
        <v>14500</v>
      </c>
      <c r="J302" s="44">
        <f t="shared" si="32"/>
        <v>17400</v>
      </c>
    </row>
    <row r="303" spans="1:10" s="58" customFormat="1" x14ac:dyDescent="0.25">
      <c r="A303" s="43">
        <v>299</v>
      </c>
      <c r="B303" s="32" t="s">
        <v>386</v>
      </c>
      <c r="C303" s="33" t="s">
        <v>829</v>
      </c>
      <c r="D303" s="34">
        <v>20</v>
      </c>
      <c r="E303" s="49"/>
      <c r="F303" s="49"/>
      <c r="G303" s="49"/>
      <c r="H303" s="35">
        <v>405.1</v>
      </c>
      <c r="I303" s="41">
        <f t="shared" si="31"/>
        <v>8102</v>
      </c>
      <c r="J303" s="44">
        <f t="shared" si="32"/>
        <v>9722.4</v>
      </c>
    </row>
    <row r="304" spans="1:10" s="58" customFormat="1" x14ac:dyDescent="0.25">
      <c r="A304" s="43">
        <v>300</v>
      </c>
      <c r="B304" s="37" t="s">
        <v>1272</v>
      </c>
      <c r="C304" s="38" t="s">
        <v>829</v>
      </c>
      <c r="D304" s="39">
        <v>20</v>
      </c>
      <c r="E304" s="40">
        <v>13116.01</v>
      </c>
      <c r="F304" s="40">
        <v>2186</v>
      </c>
      <c r="G304" s="41">
        <f t="shared" ref="G304:G314" si="35">E304-F304</f>
        <v>10930.01</v>
      </c>
      <c r="H304" s="41">
        <v>840.77</v>
      </c>
      <c r="I304" s="41">
        <f t="shared" si="31"/>
        <v>16815.400000000001</v>
      </c>
      <c r="J304" s="44">
        <f t="shared" si="32"/>
        <v>20178.48</v>
      </c>
    </row>
    <row r="305" spans="1:10" s="58" customFormat="1" x14ac:dyDescent="0.25">
      <c r="A305" s="43">
        <v>301</v>
      </c>
      <c r="B305" s="37" t="s">
        <v>398</v>
      </c>
      <c r="C305" s="38" t="s">
        <v>829</v>
      </c>
      <c r="D305" s="39">
        <v>105</v>
      </c>
      <c r="E305" s="40">
        <v>89332.74</v>
      </c>
      <c r="F305" s="40">
        <v>14888.79</v>
      </c>
      <c r="G305" s="41">
        <f t="shared" si="35"/>
        <v>74443.950000000012</v>
      </c>
      <c r="H305" s="41">
        <f>G305/D305</f>
        <v>708.99000000000012</v>
      </c>
      <c r="I305" s="41">
        <f t="shared" si="31"/>
        <v>74443.95</v>
      </c>
      <c r="J305" s="44">
        <f t="shared" si="32"/>
        <v>89332.74</v>
      </c>
    </row>
    <row r="306" spans="1:10" s="58" customFormat="1" x14ac:dyDescent="0.25">
      <c r="A306" s="43">
        <v>302</v>
      </c>
      <c r="B306" s="37" t="s">
        <v>1274</v>
      </c>
      <c r="C306" s="38" t="s">
        <v>829</v>
      </c>
      <c r="D306" s="39">
        <v>10</v>
      </c>
      <c r="E306" s="40">
        <v>19655.830000000002</v>
      </c>
      <c r="F306" s="40">
        <v>3275.97</v>
      </c>
      <c r="G306" s="41">
        <f t="shared" si="35"/>
        <v>16379.860000000002</v>
      </c>
      <c r="H306" s="41">
        <v>2339.98</v>
      </c>
      <c r="I306" s="41">
        <f t="shared" si="31"/>
        <v>23399.8</v>
      </c>
      <c r="J306" s="44">
        <f t="shared" si="32"/>
        <v>28079.759999999998</v>
      </c>
    </row>
    <row r="307" spans="1:10" s="58" customFormat="1" x14ac:dyDescent="0.25">
      <c r="A307" s="43">
        <v>303</v>
      </c>
      <c r="B307" s="37" t="s">
        <v>1275</v>
      </c>
      <c r="C307" s="38" t="s">
        <v>829</v>
      </c>
      <c r="D307" s="39">
        <v>35</v>
      </c>
      <c r="E307" s="40">
        <v>29479.82</v>
      </c>
      <c r="F307" s="40">
        <v>4913.3</v>
      </c>
      <c r="G307" s="41">
        <f t="shared" si="35"/>
        <v>24566.52</v>
      </c>
      <c r="H307" s="41">
        <v>744.44</v>
      </c>
      <c r="I307" s="41">
        <f t="shared" si="31"/>
        <v>26055.4</v>
      </c>
      <c r="J307" s="44">
        <f t="shared" si="32"/>
        <v>31266.48</v>
      </c>
    </row>
    <row r="308" spans="1:10" s="58" customFormat="1" x14ac:dyDescent="0.25">
      <c r="A308" s="43">
        <v>304</v>
      </c>
      <c r="B308" s="37" t="s">
        <v>399</v>
      </c>
      <c r="C308" s="38" t="s">
        <v>829</v>
      </c>
      <c r="D308" s="39">
        <v>16</v>
      </c>
      <c r="E308" s="40">
        <v>9140.15</v>
      </c>
      <c r="F308" s="40">
        <v>1523.36</v>
      </c>
      <c r="G308" s="41">
        <f t="shared" si="35"/>
        <v>7616.79</v>
      </c>
      <c r="H308" s="41">
        <v>476.05</v>
      </c>
      <c r="I308" s="41">
        <f t="shared" si="31"/>
        <v>7616.8</v>
      </c>
      <c r="J308" s="44">
        <f t="shared" si="32"/>
        <v>9140.16</v>
      </c>
    </row>
    <row r="309" spans="1:10" s="58" customFormat="1" x14ac:dyDescent="0.25">
      <c r="A309" s="43">
        <v>305</v>
      </c>
      <c r="B309" s="37" t="s">
        <v>1276</v>
      </c>
      <c r="C309" s="38" t="s">
        <v>829</v>
      </c>
      <c r="D309" s="39">
        <v>5</v>
      </c>
      <c r="E309" s="40">
        <v>11986.56</v>
      </c>
      <c r="F309" s="40">
        <v>1997.76</v>
      </c>
      <c r="G309" s="41">
        <f t="shared" si="35"/>
        <v>9988.7999999999993</v>
      </c>
      <c r="H309" s="41">
        <f>G309/D309</f>
        <v>1997.7599999999998</v>
      </c>
      <c r="I309" s="41">
        <f t="shared" si="31"/>
        <v>9988.7999999999993</v>
      </c>
      <c r="J309" s="44">
        <f t="shared" si="32"/>
        <v>11986.56</v>
      </c>
    </row>
    <row r="310" spans="1:10" s="58" customFormat="1" x14ac:dyDescent="0.25">
      <c r="A310" s="43">
        <v>306</v>
      </c>
      <c r="B310" s="37" t="s">
        <v>1277</v>
      </c>
      <c r="C310" s="38" t="s">
        <v>829</v>
      </c>
      <c r="D310" s="39">
        <v>20</v>
      </c>
      <c r="E310" s="40">
        <v>32973.300000000003</v>
      </c>
      <c r="F310" s="40">
        <v>5495.55</v>
      </c>
      <c r="G310" s="41">
        <f t="shared" si="35"/>
        <v>27477.750000000004</v>
      </c>
      <c r="H310" s="41">
        <v>455.55</v>
      </c>
      <c r="I310" s="41">
        <f t="shared" si="31"/>
        <v>9111</v>
      </c>
      <c r="J310" s="44">
        <f t="shared" si="32"/>
        <v>10933.2</v>
      </c>
    </row>
    <row r="311" spans="1:10" s="58" customFormat="1" x14ac:dyDescent="0.25">
      <c r="A311" s="43">
        <v>307</v>
      </c>
      <c r="B311" s="37" t="s">
        <v>401</v>
      </c>
      <c r="C311" s="38" t="s">
        <v>829</v>
      </c>
      <c r="D311" s="39">
        <v>20</v>
      </c>
      <c r="E311" s="40">
        <v>8666.64</v>
      </c>
      <c r="F311" s="40">
        <v>1444.44</v>
      </c>
      <c r="G311" s="41">
        <f t="shared" si="35"/>
        <v>7222.1999999999989</v>
      </c>
      <c r="H311" s="41">
        <f>G311/D311</f>
        <v>361.10999999999996</v>
      </c>
      <c r="I311" s="41">
        <f t="shared" si="31"/>
        <v>7222.2</v>
      </c>
      <c r="J311" s="44">
        <f t="shared" si="32"/>
        <v>8666.64</v>
      </c>
    </row>
    <row r="312" spans="1:10" s="58" customFormat="1" x14ac:dyDescent="0.25">
      <c r="A312" s="43">
        <v>308</v>
      </c>
      <c r="B312" s="37" t="s">
        <v>402</v>
      </c>
      <c r="C312" s="38" t="s">
        <v>829</v>
      </c>
      <c r="D312" s="39">
        <v>15</v>
      </c>
      <c r="E312" s="40">
        <v>5279.94</v>
      </c>
      <c r="F312" s="40">
        <v>879.99</v>
      </c>
      <c r="G312" s="41">
        <f t="shared" si="35"/>
        <v>4399.95</v>
      </c>
      <c r="H312" s="70">
        <f>G312/D312</f>
        <v>293.33</v>
      </c>
      <c r="I312" s="41">
        <f t="shared" si="31"/>
        <v>4399.95</v>
      </c>
      <c r="J312" s="44">
        <f t="shared" si="32"/>
        <v>5279.94</v>
      </c>
    </row>
    <row r="313" spans="1:10" s="58" customFormat="1" x14ac:dyDescent="0.25">
      <c r="A313" s="43">
        <v>309</v>
      </c>
      <c r="B313" s="37" t="s">
        <v>403</v>
      </c>
      <c r="C313" s="38" t="s">
        <v>829</v>
      </c>
      <c r="D313" s="39">
        <v>4</v>
      </c>
      <c r="E313" s="40">
        <v>57359.519999999997</v>
      </c>
      <c r="F313" s="40">
        <v>9559.92</v>
      </c>
      <c r="G313" s="41">
        <f t="shared" si="35"/>
        <v>47799.6</v>
      </c>
      <c r="H313" s="41">
        <v>23899.8</v>
      </c>
      <c r="I313" s="41">
        <f t="shared" si="31"/>
        <v>95599.2</v>
      </c>
      <c r="J313" s="44">
        <f t="shared" si="32"/>
        <v>114719.03999999999</v>
      </c>
    </row>
    <row r="314" spans="1:10" s="58" customFormat="1" ht="30" x14ac:dyDescent="0.25">
      <c r="A314" s="43">
        <v>310</v>
      </c>
      <c r="B314" s="37" t="s">
        <v>405</v>
      </c>
      <c r="C314" s="38" t="s">
        <v>829</v>
      </c>
      <c r="D314" s="39">
        <v>2</v>
      </c>
      <c r="E314" s="40">
        <v>20866.46</v>
      </c>
      <c r="F314" s="40">
        <v>3477.74</v>
      </c>
      <c r="G314" s="41">
        <f t="shared" si="35"/>
        <v>17388.72</v>
      </c>
      <c r="H314" s="69">
        <v>23899.65</v>
      </c>
      <c r="I314" s="41">
        <f t="shared" si="31"/>
        <v>47799.3</v>
      </c>
      <c r="J314" s="44">
        <f t="shared" si="32"/>
        <v>57359.16</v>
      </c>
    </row>
    <row r="315" spans="1:10" s="58" customFormat="1" x14ac:dyDescent="0.25">
      <c r="A315" s="43">
        <v>311</v>
      </c>
      <c r="B315" s="32" t="s">
        <v>406</v>
      </c>
      <c r="C315" s="33" t="s">
        <v>829</v>
      </c>
      <c r="D315" s="34">
        <v>2</v>
      </c>
      <c r="E315" s="49"/>
      <c r="F315" s="49"/>
      <c r="G315" s="49"/>
      <c r="H315" s="36">
        <v>19673.5</v>
      </c>
      <c r="I315" s="41">
        <f t="shared" si="31"/>
        <v>39347</v>
      </c>
      <c r="J315" s="44">
        <f t="shared" si="32"/>
        <v>47216.4</v>
      </c>
    </row>
    <row r="316" spans="1:10" s="58" customFormat="1" x14ac:dyDescent="0.25">
      <c r="A316" s="43">
        <v>312</v>
      </c>
      <c r="B316" s="32" t="s">
        <v>407</v>
      </c>
      <c r="C316" s="33" t="s">
        <v>829</v>
      </c>
      <c r="D316" s="34">
        <v>2</v>
      </c>
      <c r="E316" s="49"/>
      <c r="F316" s="49"/>
      <c r="G316" s="49"/>
      <c r="H316" s="36">
        <v>19673.5</v>
      </c>
      <c r="I316" s="41">
        <f t="shared" si="31"/>
        <v>39347</v>
      </c>
      <c r="J316" s="44">
        <f t="shared" si="32"/>
        <v>47216.4</v>
      </c>
    </row>
    <row r="317" spans="1:10" s="58" customFormat="1" x14ac:dyDescent="0.25">
      <c r="A317" s="43">
        <v>313</v>
      </c>
      <c r="B317" s="37" t="s">
        <v>1283</v>
      </c>
      <c r="C317" s="38" t="s">
        <v>829</v>
      </c>
      <c r="D317" s="39">
        <v>5</v>
      </c>
      <c r="E317" s="40">
        <v>6342</v>
      </c>
      <c r="F317" s="40">
        <v>1057</v>
      </c>
      <c r="G317" s="41">
        <f t="shared" ref="G317:G336" si="36">E317-F317</f>
        <v>5285</v>
      </c>
      <c r="H317" s="41">
        <f>G317/D317</f>
        <v>1057</v>
      </c>
      <c r="I317" s="41">
        <f t="shared" si="31"/>
        <v>5285</v>
      </c>
      <c r="J317" s="44">
        <f t="shared" si="32"/>
        <v>6342</v>
      </c>
    </row>
    <row r="318" spans="1:10" s="58" customFormat="1" x14ac:dyDescent="0.25">
      <c r="A318" s="43">
        <v>314</v>
      </c>
      <c r="B318" s="37" t="s">
        <v>408</v>
      </c>
      <c r="C318" s="38" t="s">
        <v>829</v>
      </c>
      <c r="D318" s="39">
        <v>5</v>
      </c>
      <c r="E318" s="40">
        <v>7104</v>
      </c>
      <c r="F318" s="40">
        <v>1184</v>
      </c>
      <c r="G318" s="41">
        <f t="shared" si="36"/>
        <v>5920</v>
      </c>
      <c r="H318" s="41">
        <f>G318/D318</f>
        <v>1184</v>
      </c>
      <c r="I318" s="41">
        <f t="shared" si="31"/>
        <v>5920</v>
      </c>
      <c r="J318" s="44">
        <f t="shared" si="32"/>
        <v>7104</v>
      </c>
    </row>
    <row r="319" spans="1:10" s="58" customFormat="1" x14ac:dyDescent="0.25">
      <c r="A319" s="43">
        <v>315</v>
      </c>
      <c r="B319" s="37" t="s">
        <v>409</v>
      </c>
      <c r="C319" s="38" t="s">
        <v>829</v>
      </c>
      <c r="D319" s="39">
        <v>285</v>
      </c>
      <c r="E319" s="40">
        <v>44176.14</v>
      </c>
      <c r="F319" s="40">
        <v>7362.69</v>
      </c>
      <c r="G319" s="41">
        <f t="shared" si="36"/>
        <v>36813.449999999997</v>
      </c>
      <c r="H319" s="41">
        <f>G319/D319</f>
        <v>129.16999999999999</v>
      </c>
      <c r="I319" s="41">
        <f t="shared" si="31"/>
        <v>36813.449999999997</v>
      </c>
      <c r="J319" s="44">
        <f t="shared" si="32"/>
        <v>44176.14</v>
      </c>
    </row>
    <row r="320" spans="1:10" s="58" customFormat="1" x14ac:dyDescent="0.25">
      <c r="A320" s="43">
        <v>316</v>
      </c>
      <c r="B320" s="37" t="s">
        <v>410</v>
      </c>
      <c r="C320" s="38" t="s">
        <v>829</v>
      </c>
      <c r="D320" s="39">
        <v>240</v>
      </c>
      <c r="E320" s="40">
        <v>22559.040000000001</v>
      </c>
      <c r="F320" s="40">
        <v>3759.84</v>
      </c>
      <c r="G320" s="41">
        <f t="shared" si="36"/>
        <v>18799.2</v>
      </c>
      <c r="H320" s="41">
        <f>G320/D320</f>
        <v>78.33</v>
      </c>
      <c r="I320" s="41">
        <f t="shared" si="31"/>
        <v>18799.2</v>
      </c>
      <c r="J320" s="44">
        <f t="shared" si="32"/>
        <v>22559.040000000001</v>
      </c>
    </row>
    <row r="321" spans="1:10" s="58" customFormat="1" x14ac:dyDescent="0.25">
      <c r="A321" s="43">
        <v>317</v>
      </c>
      <c r="B321" s="37" t="s">
        <v>411</v>
      </c>
      <c r="C321" s="38" t="s">
        <v>829</v>
      </c>
      <c r="D321" s="39">
        <v>180</v>
      </c>
      <c r="E321" s="40">
        <v>23626.080000000002</v>
      </c>
      <c r="F321" s="40">
        <v>3937.68</v>
      </c>
      <c r="G321" s="41">
        <f t="shared" si="36"/>
        <v>19688.400000000001</v>
      </c>
      <c r="H321" s="41">
        <f>G321/D321</f>
        <v>109.38000000000001</v>
      </c>
      <c r="I321" s="41">
        <f t="shared" si="31"/>
        <v>19688.400000000001</v>
      </c>
      <c r="J321" s="44">
        <f t="shared" si="32"/>
        <v>23626.080000000002</v>
      </c>
    </row>
    <row r="322" spans="1:10" s="58" customFormat="1" x14ac:dyDescent="0.25">
      <c r="A322" s="43">
        <v>318</v>
      </c>
      <c r="B322" s="37" t="s">
        <v>1643</v>
      </c>
      <c r="C322" s="38" t="s">
        <v>829</v>
      </c>
      <c r="D322" s="39">
        <v>30</v>
      </c>
      <c r="E322" s="40">
        <v>3412.44</v>
      </c>
      <c r="F322" s="40">
        <v>568.74</v>
      </c>
      <c r="G322" s="41">
        <f t="shared" si="36"/>
        <v>2843.7</v>
      </c>
      <c r="H322" s="41">
        <v>94.79</v>
      </c>
      <c r="I322" s="41">
        <f t="shared" si="31"/>
        <v>2843.7</v>
      </c>
      <c r="J322" s="44">
        <f t="shared" si="32"/>
        <v>3412.44</v>
      </c>
    </row>
    <row r="323" spans="1:10" s="58" customFormat="1" x14ac:dyDescent="0.25">
      <c r="A323" s="43">
        <v>319</v>
      </c>
      <c r="B323" s="37" t="s">
        <v>412</v>
      </c>
      <c r="C323" s="38" t="s">
        <v>829</v>
      </c>
      <c r="D323" s="39">
        <v>160</v>
      </c>
      <c r="E323" s="40">
        <v>21120</v>
      </c>
      <c r="F323" s="40">
        <v>3520</v>
      </c>
      <c r="G323" s="41">
        <f t="shared" si="36"/>
        <v>17600</v>
      </c>
      <c r="H323" s="41">
        <f>G323/D323</f>
        <v>110</v>
      </c>
      <c r="I323" s="41">
        <f t="shared" si="31"/>
        <v>17600</v>
      </c>
      <c r="J323" s="44">
        <f t="shared" si="32"/>
        <v>21120</v>
      </c>
    </row>
    <row r="324" spans="1:10" s="58" customFormat="1" x14ac:dyDescent="0.25">
      <c r="A324" s="43">
        <v>320</v>
      </c>
      <c r="B324" s="37" t="s">
        <v>413</v>
      </c>
      <c r="C324" s="38" t="s">
        <v>829</v>
      </c>
      <c r="D324" s="39">
        <v>230</v>
      </c>
      <c r="E324" s="40">
        <v>37687.800000000003</v>
      </c>
      <c r="F324" s="40">
        <v>6281.3</v>
      </c>
      <c r="G324" s="41">
        <f t="shared" si="36"/>
        <v>31406.500000000004</v>
      </c>
      <c r="H324" s="41">
        <f>G324/D324</f>
        <v>136.55000000000001</v>
      </c>
      <c r="I324" s="41">
        <f t="shared" si="31"/>
        <v>31406.5</v>
      </c>
      <c r="J324" s="44">
        <f t="shared" si="32"/>
        <v>37687.800000000003</v>
      </c>
    </row>
    <row r="325" spans="1:10" s="58" customFormat="1" x14ac:dyDescent="0.25">
      <c r="A325" s="43">
        <v>321</v>
      </c>
      <c r="B325" s="37" t="s">
        <v>414</v>
      </c>
      <c r="C325" s="38" t="s">
        <v>829</v>
      </c>
      <c r="D325" s="39">
        <v>200</v>
      </c>
      <c r="E325" s="40">
        <v>23016</v>
      </c>
      <c r="F325" s="40">
        <v>3836</v>
      </c>
      <c r="G325" s="41">
        <f t="shared" si="36"/>
        <v>19180</v>
      </c>
      <c r="H325" s="41">
        <f>G325/D325</f>
        <v>95.9</v>
      </c>
      <c r="I325" s="41">
        <f t="shared" si="31"/>
        <v>19180</v>
      </c>
      <c r="J325" s="44">
        <f t="shared" si="32"/>
        <v>23016</v>
      </c>
    </row>
    <row r="326" spans="1:10" s="58" customFormat="1" x14ac:dyDescent="0.25">
      <c r="A326" s="43">
        <v>322</v>
      </c>
      <c r="B326" s="37" t="s">
        <v>418</v>
      </c>
      <c r="C326" s="38" t="s">
        <v>829</v>
      </c>
      <c r="D326" s="39">
        <v>8</v>
      </c>
      <c r="E326" s="40">
        <v>1301.58</v>
      </c>
      <c r="F326" s="40">
        <v>216.93</v>
      </c>
      <c r="G326" s="41">
        <f t="shared" si="36"/>
        <v>1084.6499999999999</v>
      </c>
      <c r="H326" s="41">
        <v>361.55</v>
      </c>
      <c r="I326" s="41">
        <f t="shared" si="31"/>
        <v>2892.4</v>
      </c>
      <c r="J326" s="44">
        <f t="shared" si="32"/>
        <v>3470.88</v>
      </c>
    </row>
    <row r="327" spans="1:10" s="58" customFormat="1" x14ac:dyDescent="0.25">
      <c r="A327" s="43">
        <v>323</v>
      </c>
      <c r="B327" s="37" t="s">
        <v>419</v>
      </c>
      <c r="C327" s="38" t="s">
        <v>829</v>
      </c>
      <c r="D327" s="39">
        <v>10</v>
      </c>
      <c r="E327" s="40">
        <v>5372.22</v>
      </c>
      <c r="F327" s="40">
        <v>895.37</v>
      </c>
      <c r="G327" s="41">
        <f t="shared" si="36"/>
        <v>4476.8500000000004</v>
      </c>
      <c r="H327" s="41">
        <v>612.77</v>
      </c>
      <c r="I327" s="41">
        <f t="shared" ref="I327:I390" si="37">ROUND(D327*H327,2)</f>
        <v>6127.7</v>
      </c>
      <c r="J327" s="44">
        <f t="shared" ref="J327:J390" si="38">ROUND(I327*1.2,2)</f>
        <v>7353.24</v>
      </c>
    </row>
    <row r="328" spans="1:10" s="58" customFormat="1" ht="30" x14ac:dyDescent="0.25">
      <c r="A328" s="43">
        <v>324</v>
      </c>
      <c r="B328" s="37" t="s">
        <v>420</v>
      </c>
      <c r="C328" s="38" t="s">
        <v>829</v>
      </c>
      <c r="D328" s="39">
        <v>15</v>
      </c>
      <c r="E328" s="40">
        <v>8823.89</v>
      </c>
      <c r="F328" s="40">
        <v>1470.65</v>
      </c>
      <c r="G328" s="41">
        <f t="shared" si="36"/>
        <v>7353.24</v>
      </c>
      <c r="H328" s="41">
        <v>612.77</v>
      </c>
      <c r="I328" s="41">
        <f t="shared" si="37"/>
        <v>9191.5499999999993</v>
      </c>
      <c r="J328" s="44">
        <f t="shared" si="38"/>
        <v>11029.86</v>
      </c>
    </row>
    <row r="329" spans="1:10" s="58" customFormat="1" ht="30" x14ac:dyDescent="0.25">
      <c r="A329" s="43">
        <v>325</v>
      </c>
      <c r="B329" s="37" t="s">
        <v>1320</v>
      </c>
      <c r="C329" s="38" t="s">
        <v>829</v>
      </c>
      <c r="D329" s="39">
        <v>5</v>
      </c>
      <c r="E329" s="40">
        <v>2169.3000000000002</v>
      </c>
      <c r="F329" s="40">
        <v>361.55</v>
      </c>
      <c r="G329" s="41">
        <f t="shared" si="36"/>
        <v>1807.7500000000002</v>
      </c>
      <c r="H329" s="41">
        <f t="shared" ref="H329:H336" si="39">G329/D329</f>
        <v>361.55000000000007</v>
      </c>
      <c r="I329" s="41">
        <f t="shared" si="37"/>
        <v>1807.75</v>
      </c>
      <c r="J329" s="44">
        <f t="shared" si="38"/>
        <v>2169.3000000000002</v>
      </c>
    </row>
    <row r="330" spans="1:10" s="58" customFormat="1" ht="30" x14ac:dyDescent="0.25">
      <c r="A330" s="43">
        <v>326</v>
      </c>
      <c r="B330" s="37" t="s">
        <v>1321</v>
      </c>
      <c r="C330" s="38" t="s">
        <v>829</v>
      </c>
      <c r="D330" s="39">
        <v>1</v>
      </c>
      <c r="E330" s="40">
        <v>122717.57</v>
      </c>
      <c r="F330" s="40">
        <v>20452.93</v>
      </c>
      <c r="G330" s="41">
        <f t="shared" si="36"/>
        <v>102264.64000000001</v>
      </c>
      <c r="H330" s="41">
        <f t="shared" si="39"/>
        <v>102264.64000000001</v>
      </c>
      <c r="I330" s="41">
        <f t="shared" si="37"/>
        <v>102264.64</v>
      </c>
      <c r="J330" s="44">
        <f t="shared" si="38"/>
        <v>122717.57</v>
      </c>
    </row>
    <row r="331" spans="1:10" s="58" customFormat="1" ht="30" x14ac:dyDescent="0.25">
      <c r="A331" s="43">
        <v>327</v>
      </c>
      <c r="B331" s="37" t="s">
        <v>1323</v>
      </c>
      <c r="C331" s="38" t="s">
        <v>829</v>
      </c>
      <c r="D331" s="39">
        <v>1</v>
      </c>
      <c r="E331" s="40">
        <v>181996.31</v>
      </c>
      <c r="F331" s="40">
        <v>30332.720000000001</v>
      </c>
      <c r="G331" s="41">
        <f t="shared" si="36"/>
        <v>151663.59</v>
      </c>
      <c r="H331" s="41">
        <f t="shared" si="39"/>
        <v>151663.59</v>
      </c>
      <c r="I331" s="41">
        <f t="shared" si="37"/>
        <v>151663.59</v>
      </c>
      <c r="J331" s="44">
        <f t="shared" si="38"/>
        <v>181996.31</v>
      </c>
    </row>
    <row r="332" spans="1:10" s="58" customFormat="1" ht="30" x14ac:dyDescent="0.25">
      <c r="A332" s="43">
        <v>328</v>
      </c>
      <c r="B332" s="37" t="s">
        <v>1324</v>
      </c>
      <c r="C332" s="38" t="s">
        <v>829</v>
      </c>
      <c r="D332" s="39">
        <v>1</v>
      </c>
      <c r="E332" s="40">
        <v>378967.01</v>
      </c>
      <c r="F332" s="40">
        <v>63161.17</v>
      </c>
      <c r="G332" s="41">
        <f t="shared" si="36"/>
        <v>315805.84000000003</v>
      </c>
      <c r="H332" s="41">
        <f t="shared" si="39"/>
        <v>315805.84000000003</v>
      </c>
      <c r="I332" s="41">
        <f t="shared" si="37"/>
        <v>315805.84000000003</v>
      </c>
      <c r="J332" s="44">
        <f t="shared" si="38"/>
        <v>378967.01</v>
      </c>
    </row>
    <row r="333" spans="1:10" s="58" customFormat="1" ht="30" x14ac:dyDescent="0.25">
      <c r="A333" s="43">
        <v>329</v>
      </c>
      <c r="B333" s="37" t="s">
        <v>1326</v>
      </c>
      <c r="C333" s="38" t="s">
        <v>829</v>
      </c>
      <c r="D333" s="39">
        <v>2</v>
      </c>
      <c r="E333" s="40">
        <v>206331.86</v>
      </c>
      <c r="F333" s="40">
        <v>34388.639999999999</v>
      </c>
      <c r="G333" s="41">
        <f t="shared" si="36"/>
        <v>171943.21999999997</v>
      </c>
      <c r="H333" s="41">
        <f t="shared" si="39"/>
        <v>85971.609999999986</v>
      </c>
      <c r="I333" s="41">
        <f t="shared" si="37"/>
        <v>171943.22</v>
      </c>
      <c r="J333" s="44">
        <f t="shared" si="38"/>
        <v>206331.86</v>
      </c>
    </row>
    <row r="334" spans="1:10" s="58" customFormat="1" ht="30" x14ac:dyDescent="0.25">
      <c r="A334" s="43">
        <v>330</v>
      </c>
      <c r="B334" s="37" t="s">
        <v>1325</v>
      </c>
      <c r="C334" s="38" t="s">
        <v>829</v>
      </c>
      <c r="D334" s="39">
        <v>1</v>
      </c>
      <c r="E334" s="40">
        <v>114397.8</v>
      </c>
      <c r="F334" s="40">
        <v>19066.3</v>
      </c>
      <c r="G334" s="41">
        <f t="shared" si="36"/>
        <v>95331.5</v>
      </c>
      <c r="H334" s="41">
        <f t="shared" si="39"/>
        <v>95331.5</v>
      </c>
      <c r="I334" s="41">
        <f t="shared" si="37"/>
        <v>95331.5</v>
      </c>
      <c r="J334" s="44">
        <f t="shared" si="38"/>
        <v>114397.8</v>
      </c>
    </row>
    <row r="335" spans="1:10" s="58" customFormat="1" x14ac:dyDescent="0.25">
      <c r="A335" s="43">
        <v>331</v>
      </c>
      <c r="B335" s="37" t="s">
        <v>1327</v>
      </c>
      <c r="C335" s="38" t="s">
        <v>829</v>
      </c>
      <c r="D335" s="39">
        <v>1</v>
      </c>
      <c r="E335" s="40">
        <v>59999.64</v>
      </c>
      <c r="F335" s="40">
        <v>9999.94</v>
      </c>
      <c r="G335" s="41">
        <f t="shared" si="36"/>
        <v>49999.7</v>
      </c>
      <c r="H335" s="41">
        <f t="shared" si="39"/>
        <v>49999.7</v>
      </c>
      <c r="I335" s="41">
        <f t="shared" si="37"/>
        <v>49999.7</v>
      </c>
      <c r="J335" s="44">
        <f t="shared" si="38"/>
        <v>59999.64</v>
      </c>
    </row>
    <row r="336" spans="1:10" s="58" customFormat="1" x14ac:dyDescent="0.25">
      <c r="A336" s="43">
        <v>332</v>
      </c>
      <c r="B336" s="37" t="s">
        <v>421</v>
      </c>
      <c r="C336" s="38" t="s">
        <v>829</v>
      </c>
      <c r="D336" s="39">
        <v>7</v>
      </c>
      <c r="E336" s="40">
        <v>236784.32</v>
      </c>
      <c r="F336" s="40">
        <v>39464.050000000003</v>
      </c>
      <c r="G336" s="41">
        <f t="shared" si="36"/>
        <v>197320.27000000002</v>
      </c>
      <c r="H336" s="41">
        <f t="shared" si="39"/>
        <v>28188.610000000004</v>
      </c>
      <c r="I336" s="41">
        <f t="shared" si="37"/>
        <v>197320.27</v>
      </c>
      <c r="J336" s="44">
        <f t="shared" si="38"/>
        <v>236784.32</v>
      </c>
    </row>
    <row r="337" spans="1:10" s="58" customFormat="1" x14ac:dyDescent="0.25">
      <c r="A337" s="43">
        <v>333</v>
      </c>
      <c r="B337" s="32" t="s">
        <v>422</v>
      </c>
      <c r="C337" s="33" t="s">
        <v>829</v>
      </c>
      <c r="D337" s="34">
        <v>5</v>
      </c>
      <c r="E337" s="49"/>
      <c r="F337" s="49"/>
      <c r="G337" s="49"/>
      <c r="H337" s="36">
        <v>9373.5499999999993</v>
      </c>
      <c r="I337" s="41">
        <f t="shared" si="37"/>
        <v>46867.75</v>
      </c>
      <c r="J337" s="44">
        <f t="shared" si="38"/>
        <v>56241.3</v>
      </c>
    </row>
    <row r="338" spans="1:10" s="58" customFormat="1" ht="30" x14ac:dyDescent="0.25">
      <c r="A338" s="43">
        <v>334</v>
      </c>
      <c r="B338" s="37" t="s">
        <v>1328</v>
      </c>
      <c r="C338" s="38" t="s">
        <v>829</v>
      </c>
      <c r="D338" s="39">
        <v>1</v>
      </c>
      <c r="E338" s="40">
        <v>3888.9</v>
      </c>
      <c r="F338" s="40">
        <v>648.15</v>
      </c>
      <c r="G338" s="41">
        <f>E338-F338</f>
        <v>3240.75</v>
      </c>
      <c r="H338" s="41">
        <f>G338/D338</f>
        <v>3240.75</v>
      </c>
      <c r="I338" s="41">
        <f t="shared" si="37"/>
        <v>3240.75</v>
      </c>
      <c r="J338" s="44">
        <f t="shared" si="38"/>
        <v>3888.9</v>
      </c>
    </row>
    <row r="339" spans="1:10" s="58" customFormat="1" x14ac:dyDescent="0.25">
      <c r="A339" s="43">
        <v>335</v>
      </c>
      <c r="B339" s="37" t="s">
        <v>423</v>
      </c>
      <c r="C339" s="38" t="s">
        <v>829</v>
      </c>
      <c r="D339" s="39">
        <v>10</v>
      </c>
      <c r="E339" s="40">
        <v>5133.24</v>
      </c>
      <c r="F339" s="40">
        <v>855.54</v>
      </c>
      <c r="G339" s="41">
        <f>E339-F339</f>
        <v>4277.7</v>
      </c>
      <c r="H339" s="41">
        <f>G339/D339</f>
        <v>427.77</v>
      </c>
      <c r="I339" s="41">
        <f t="shared" si="37"/>
        <v>4277.7</v>
      </c>
      <c r="J339" s="44">
        <f t="shared" si="38"/>
        <v>5133.24</v>
      </c>
    </row>
    <row r="340" spans="1:10" s="58" customFormat="1" x14ac:dyDescent="0.25">
      <c r="A340" s="43">
        <v>336</v>
      </c>
      <c r="B340" s="37" t="s">
        <v>424</v>
      </c>
      <c r="C340" s="38" t="s">
        <v>829</v>
      </c>
      <c r="D340" s="39">
        <v>15</v>
      </c>
      <c r="E340" s="40">
        <v>13106.34</v>
      </c>
      <c r="F340" s="40">
        <v>2184.39</v>
      </c>
      <c r="G340" s="41">
        <f>E340-F340</f>
        <v>10921.95</v>
      </c>
      <c r="H340" s="41">
        <f>G340/D340</f>
        <v>728.13</v>
      </c>
      <c r="I340" s="41">
        <f t="shared" si="37"/>
        <v>10921.95</v>
      </c>
      <c r="J340" s="44">
        <f t="shared" si="38"/>
        <v>13106.34</v>
      </c>
    </row>
    <row r="341" spans="1:10" s="58" customFormat="1" x14ac:dyDescent="0.25">
      <c r="A341" s="43">
        <v>337</v>
      </c>
      <c r="B341" s="37" t="s">
        <v>425</v>
      </c>
      <c r="C341" s="38" t="s">
        <v>829</v>
      </c>
      <c r="D341" s="39">
        <v>25</v>
      </c>
      <c r="E341" s="40">
        <v>12570</v>
      </c>
      <c r="F341" s="40">
        <v>2095</v>
      </c>
      <c r="G341" s="41">
        <f>E341-F341</f>
        <v>10475</v>
      </c>
      <c r="H341" s="41">
        <f>G341/D341</f>
        <v>419</v>
      </c>
      <c r="I341" s="41">
        <f t="shared" si="37"/>
        <v>10475</v>
      </c>
      <c r="J341" s="44">
        <f t="shared" si="38"/>
        <v>12570</v>
      </c>
    </row>
    <row r="342" spans="1:10" s="58" customFormat="1" x14ac:dyDescent="0.25">
      <c r="A342" s="43">
        <v>338</v>
      </c>
      <c r="B342" s="32" t="s">
        <v>426</v>
      </c>
      <c r="C342" s="33" t="s">
        <v>829</v>
      </c>
      <c r="D342" s="34">
        <v>20</v>
      </c>
      <c r="E342" s="49"/>
      <c r="F342" s="49"/>
      <c r="G342" s="49"/>
      <c r="H342" s="35">
        <v>671.3</v>
      </c>
      <c r="I342" s="41">
        <f t="shared" si="37"/>
        <v>13426</v>
      </c>
      <c r="J342" s="44">
        <f t="shared" si="38"/>
        <v>16111.2</v>
      </c>
    </row>
    <row r="343" spans="1:10" s="58" customFormat="1" x14ac:dyDescent="0.25">
      <c r="A343" s="43">
        <v>339</v>
      </c>
      <c r="B343" s="37" t="s">
        <v>428</v>
      </c>
      <c r="C343" s="38" t="s">
        <v>829</v>
      </c>
      <c r="D343" s="39">
        <v>15</v>
      </c>
      <c r="E343" s="40">
        <v>9119.8799999999992</v>
      </c>
      <c r="F343" s="40">
        <v>1519.98</v>
      </c>
      <c r="G343" s="41">
        <f t="shared" ref="G343:G352" si="40">E343-F343</f>
        <v>7599.9</v>
      </c>
      <c r="H343" s="41">
        <f t="shared" ref="H343:H348" si="41">G343/D343</f>
        <v>506.65999999999997</v>
      </c>
      <c r="I343" s="41">
        <f t="shared" si="37"/>
        <v>7599.9</v>
      </c>
      <c r="J343" s="44">
        <f t="shared" si="38"/>
        <v>9119.8799999999992</v>
      </c>
    </row>
    <row r="344" spans="1:10" s="58" customFormat="1" ht="30" x14ac:dyDescent="0.25">
      <c r="A344" s="43">
        <v>340</v>
      </c>
      <c r="B344" s="37" t="s">
        <v>429</v>
      </c>
      <c r="C344" s="38" t="s">
        <v>829</v>
      </c>
      <c r="D344" s="39">
        <v>27</v>
      </c>
      <c r="E344" s="40">
        <v>243540.11</v>
      </c>
      <c r="F344" s="40">
        <v>40590.019999999997</v>
      </c>
      <c r="G344" s="41">
        <f t="shared" si="40"/>
        <v>202950.09</v>
      </c>
      <c r="H344" s="41">
        <f t="shared" si="41"/>
        <v>7516.67</v>
      </c>
      <c r="I344" s="41">
        <f t="shared" si="37"/>
        <v>202950.09</v>
      </c>
      <c r="J344" s="44">
        <f t="shared" si="38"/>
        <v>243540.11</v>
      </c>
    </row>
    <row r="345" spans="1:10" s="58" customFormat="1" ht="30" x14ac:dyDescent="0.25">
      <c r="A345" s="43">
        <v>341</v>
      </c>
      <c r="B345" s="37" t="s">
        <v>430</v>
      </c>
      <c r="C345" s="38" t="s">
        <v>829</v>
      </c>
      <c r="D345" s="39">
        <v>1</v>
      </c>
      <c r="E345" s="40">
        <v>1742.54</v>
      </c>
      <c r="F345" s="40">
        <v>290.42</v>
      </c>
      <c r="G345" s="41">
        <f t="shared" si="40"/>
        <v>1452.12</v>
      </c>
      <c r="H345" s="41">
        <f t="shared" si="41"/>
        <v>1452.12</v>
      </c>
      <c r="I345" s="41">
        <f t="shared" si="37"/>
        <v>1452.12</v>
      </c>
      <c r="J345" s="44">
        <f t="shared" si="38"/>
        <v>1742.54</v>
      </c>
    </row>
    <row r="346" spans="1:10" s="58" customFormat="1" x14ac:dyDescent="0.25">
      <c r="A346" s="43">
        <v>342</v>
      </c>
      <c r="B346" s="37" t="s">
        <v>432</v>
      </c>
      <c r="C346" s="38" t="s">
        <v>829</v>
      </c>
      <c r="D346" s="39">
        <v>24</v>
      </c>
      <c r="E346" s="40">
        <v>106158.81</v>
      </c>
      <c r="F346" s="40">
        <v>17693.13</v>
      </c>
      <c r="G346" s="41">
        <f t="shared" si="40"/>
        <v>88465.68</v>
      </c>
      <c r="H346" s="41">
        <f t="shared" si="41"/>
        <v>3686.0699999999997</v>
      </c>
      <c r="I346" s="41">
        <f t="shared" si="37"/>
        <v>88465.68</v>
      </c>
      <c r="J346" s="44">
        <f t="shared" si="38"/>
        <v>106158.82</v>
      </c>
    </row>
    <row r="347" spans="1:10" s="58" customFormat="1" x14ac:dyDescent="0.25">
      <c r="A347" s="43">
        <v>343</v>
      </c>
      <c r="B347" s="37" t="s">
        <v>433</v>
      </c>
      <c r="C347" s="38" t="s">
        <v>829</v>
      </c>
      <c r="D347" s="39">
        <v>24</v>
      </c>
      <c r="E347" s="40">
        <v>106158.81</v>
      </c>
      <c r="F347" s="40">
        <v>17693.13</v>
      </c>
      <c r="G347" s="41">
        <f t="shared" si="40"/>
        <v>88465.68</v>
      </c>
      <c r="H347" s="41">
        <f t="shared" si="41"/>
        <v>3686.0699999999997</v>
      </c>
      <c r="I347" s="41">
        <f t="shared" si="37"/>
        <v>88465.68</v>
      </c>
      <c r="J347" s="44">
        <f t="shared" si="38"/>
        <v>106158.82</v>
      </c>
    </row>
    <row r="348" spans="1:10" s="58" customFormat="1" ht="30" x14ac:dyDescent="0.25">
      <c r="A348" s="43">
        <v>344</v>
      </c>
      <c r="B348" s="37" t="s">
        <v>434</v>
      </c>
      <c r="C348" s="38" t="s">
        <v>829</v>
      </c>
      <c r="D348" s="39">
        <v>21</v>
      </c>
      <c r="E348" s="40">
        <v>71757</v>
      </c>
      <c r="F348" s="40">
        <v>11959.5</v>
      </c>
      <c r="G348" s="41">
        <f t="shared" si="40"/>
        <v>59797.5</v>
      </c>
      <c r="H348" s="41">
        <f t="shared" si="41"/>
        <v>2847.5</v>
      </c>
      <c r="I348" s="41">
        <f t="shared" si="37"/>
        <v>59797.5</v>
      </c>
      <c r="J348" s="44">
        <f t="shared" si="38"/>
        <v>71757</v>
      </c>
    </row>
    <row r="349" spans="1:10" s="58" customFormat="1" x14ac:dyDescent="0.25">
      <c r="A349" s="43">
        <v>345</v>
      </c>
      <c r="B349" s="37" t="s">
        <v>435</v>
      </c>
      <c r="C349" s="38" t="s">
        <v>829</v>
      </c>
      <c r="D349" s="39">
        <v>13</v>
      </c>
      <c r="E349" s="40">
        <v>103274.7</v>
      </c>
      <c r="F349" s="40">
        <v>17212.45</v>
      </c>
      <c r="G349" s="41">
        <f t="shared" si="40"/>
        <v>86062.25</v>
      </c>
      <c r="H349" s="41">
        <v>6866.6</v>
      </c>
      <c r="I349" s="41">
        <f t="shared" si="37"/>
        <v>89265.8</v>
      </c>
      <c r="J349" s="44">
        <f t="shared" si="38"/>
        <v>107118.96</v>
      </c>
    </row>
    <row r="350" spans="1:10" s="58" customFormat="1" x14ac:dyDescent="0.25">
      <c r="A350" s="43">
        <v>346</v>
      </c>
      <c r="B350" s="37" t="s">
        <v>436</v>
      </c>
      <c r="C350" s="38" t="s">
        <v>829</v>
      </c>
      <c r="D350" s="39">
        <v>13</v>
      </c>
      <c r="E350" s="40">
        <v>43270.5</v>
      </c>
      <c r="F350" s="40">
        <v>7211.75</v>
      </c>
      <c r="G350" s="41">
        <f t="shared" si="40"/>
        <v>36058.75</v>
      </c>
      <c r="H350" s="41">
        <f>G350/D350</f>
        <v>2773.75</v>
      </c>
      <c r="I350" s="41">
        <f t="shared" si="37"/>
        <v>36058.75</v>
      </c>
      <c r="J350" s="44">
        <f t="shared" si="38"/>
        <v>43270.5</v>
      </c>
    </row>
    <row r="351" spans="1:10" s="58" customFormat="1" x14ac:dyDescent="0.25">
      <c r="A351" s="43">
        <v>347</v>
      </c>
      <c r="B351" s="37" t="s">
        <v>437</v>
      </c>
      <c r="C351" s="38" t="s">
        <v>829</v>
      </c>
      <c r="D351" s="39">
        <v>3000</v>
      </c>
      <c r="E351" s="40">
        <v>219996</v>
      </c>
      <c r="F351" s="40">
        <v>36666</v>
      </c>
      <c r="G351" s="41">
        <f t="shared" si="40"/>
        <v>183330</v>
      </c>
      <c r="H351" s="41">
        <f>G351/D351</f>
        <v>61.11</v>
      </c>
      <c r="I351" s="41">
        <f t="shared" si="37"/>
        <v>183330</v>
      </c>
      <c r="J351" s="44">
        <f t="shared" si="38"/>
        <v>219996</v>
      </c>
    </row>
    <row r="352" spans="1:10" s="58" customFormat="1" x14ac:dyDescent="0.25">
      <c r="A352" s="43">
        <v>348</v>
      </c>
      <c r="B352" s="37" t="s">
        <v>1331</v>
      </c>
      <c r="C352" s="38" t="s">
        <v>829</v>
      </c>
      <c r="D352" s="39">
        <v>3</v>
      </c>
      <c r="E352" s="40">
        <v>621</v>
      </c>
      <c r="F352" s="40">
        <v>103.5</v>
      </c>
      <c r="G352" s="41">
        <f t="shared" si="40"/>
        <v>517.5</v>
      </c>
      <c r="H352" s="41">
        <f>G352/D352</f>
        <v>172.5</v>
      </c>
      <c r="I352" s="41">
        <f t="shared" si="37"/>
        <v>517.5</v>
      </c>
      <c r="J352" s="44">
        <f t="shared" si="38"/>
        <v>621</v>
      </c>
    </row>
    <row r="353" spans="1:10" s="58" customFormat="1" x14ac:dyDescent="0.25">
      <c r="A353" s="43">
        <v>349</v>
      </c>
      <c r="B353" s="32" t="s">
        <v>438</v>
      </c>
      <c r="C353" s="33" t="s">
        <v>829</v>
      </c>
      <c r="D353" s="34">
        <v>5</v>
      </c>
      <c r="E353" s="49"/>
      <c r="F353" s="49"/>
      <c r="G353" s="49"/>
      <c r="H353" s="35">
        <v>208.35</v>
      </c>
      <c r="I353" s="41">
        <f t="shared" si="37"/>
        <v>1041.75</v>
      </c>
      <c r="J353" s="44">
        <f t="shared" si="38"/>
        <v>1250.0999999999999</v>
      </c>
    </row>
    <row r="354" spans="1:10" s="58" customFormat="1" x14ac:dyDescent="0.25">
      <c r="A354" s="43">
        <v>350</v>
      </c>
      <c r="B354" s="45" t="s">
        <v>439</v>
      </c>
      <c r="C354" s="46" t="s">
        <v>829</v>
      </c>
      <c r="D354" s="47">
        <v>20</v>
      </c>
      <c r="E354" s="49"/>
      <c r="F354" s="49"/>
      <c r="G354" s="49"/>
      <c r="H354" s="48">
        <v>358.8</v>
      </c>
      <c r="I354" s="41">
        <f t="shared" si="37"/>
        <v>7176</v>
      </c>
      <c r="J354" s="44">
        <f t="shared" si="38"/>
        <v>8611.2000000000007</v>
      </c>
    </row>
    <row r="355" spans="1:10" s="58" customFormat="1" x14ac:dyDescent="0.25">
      <c r="A355" s="43">
        <v>351</v>
      </c>
      <c r="B355" s="37" t="s">
        <v>440</v>
      </c>
      <c r="C355" s="38" t="s">
        <v>829</v>
      </c>
      <c r="D355" s="39">
        <v>15</v>
      </c>
      <c r="E355" s="40">
        <v>4061.88</v>
      </c>
      <c r="F355" s="40">
        <v>676.98</v>
      </c>
      <c r="G355" s="41">
        <f>E355-F355</f>
        <v>3384.9</v>
      </c>
      <c r="H355" s="41">
        <f>G355/D355</f>
        <v>225.66</v>
      </c>
      <c r="I355" s="41">
        <f t="shared" si="37"/>
        <v>3384.9</v>
      </c>
      <c r="J355" s="44">
        <f t="shared" si="38"/>
        <v>4061.88</v>
      </c>
    </row>
    <row r="356" spans="1:10" s="58" customFormat="1" ht="30" x14ac:dyDescent="0.25">
      <c r="A356" s="43">
        <v>352</v>
      </c>
      <c r="B356" s="37" t="s">
        <v>1332</v>
      </c>
      <c r="C356" s="38" t="s">
        <v>829</v>
      </c>
      <c r="D356" s="39">
        <v>8</v>
      </c>
      <c r="E356" s="40">
        <v>15789.24</v>
      </c>
      <c r="F356" s="40">
        <v>2631.54</v>
      </c>
      <c r="G356" s="41">
        <f>E356-F356</f>
        <v>13157.7</v>
      </c>
      <c r="H356" s="41">
        <v>1665.54</v>
      </c>
      <c r="I356" s="41">
        <f t="shared" si="37"/>
        <v>13324.32</v>
      </c>
      <c r="J356" s="44">
        <f t="shared" si="38"/>
        <v>15989.18</v>
      </c>
    </row>
    <row r="357" spans="1:10" s="58" customFormat="1" x14ac:dyDescent="0.25">
      <c r="A357" s="43">
        <v>353</v>
      </c>
      <c r="B357" s="37" t="s">
        <v>441</v>
      </c>
      <c r="C357" s="38" t="s">
        <v>829</v>
      </c>
      <c r="D357" s="39">
        <v>2</v>
      </c>
      <c r="E357" s="40">
        <v>4305.6000000000004</v>
      </c>
      <c r="F357" s="40">
        <v>717.6</v>
      </c>
      <c r="G357" s="41">
        <f>E357-F357</f>
        <v>3588.0000000000005</v>
      </c>
      <c r="H357" s="41">
        <f>G357/D357</f>
        <v>1794.0000000000002</v>
      </c>
      <c r="I357" s="41">
        <f t="shared" si="37"/>
        <v>3588</v>
      </c>
      <c r="J357" s="44">
        <f t="shared" si="38"/>
        <v>4305.6000000000004</v>
      </c>
    </row>
    <row r="358" spans="1:10" s="58" customFormat="1" x14ac:dyDescent="0.25">
      <c r="A358" s="43">
        <v>354</v>
      </c>
      <c r="B358" s="37" t="s">
        <v>443</v>
      </c>
      <c r="C358" s="38" t="s">
        <v>829</v>
      </c>
      <c r="D358" s="39">
        <v>5</v>
      </c>
      <c r="E358" s="40">
        <v>9993.24</v>
      </c>
      <c r="F358" s="40">
        <v>1665.54</v>
      </c>
      <c r="G358" s="41">
        <f>E358-F358</f>
        <v>8327.7000000000007</v>
      </c>
      <c r="H358" s="41">
        <f>G358/D358</f>
        <v>1665.5400000000002</v>
      </c>
      <c r="I358" s="41">
        <f t="shared" si="37"/>
        <v>8327.7000000000007</v>
      </c>
      <c r="J358" s="44">
        <f t="shared" si="38"/>
        <v>9993.24</v>
      </c>
    </row>
    <row r="359" spans="1:10" s="58" customFormat="1" x14ac:dyDescent="0.25">
      <c r="A359" s="43">
        <v>355</v>
      </c>
      <c r="B359" s="32" t="s">
        <v>444</v>
      </c>
      <c r="C359" s="33" t="s">
        <v>829</v>
      </c>
      <c r="D359" s="34">
        <v>5</v>
      </c>
      <c r="E359" s="49"/>
      <c r="F359" s="49"/>
      <c r="G359" s="49"/>
      <c r="H359" s="35">
        <v>329.9</v>
      </c>
      <c r="I359" s="41">
        <f t="shared" si="37"/>
        <v>1649.5</v>
      </c>
      <c r="J359" s="44">
        <f t="shared" si="38"/>
        <v>1979.4</v>
      </c>
    </row>
    <row r="360" spans="1:10" s="58" customFormat="1" x14ac:dyDescent="0.25">
      <c r="A360" s="43">
        <v>356</v>
      </c>
      <c r="B360" s="37" t="s">
        <v>1333</v>
      </c>
      <c r="C360" s="38" t="s">
        <v>829</v>
      </c>
      <c r="D360" s="39">
        <v>2</v>
      </c>
      <c r="E360" s="40">
        <v>9083.2800000000007</v>
      </c>
      <c r="F360" s="40">
        <v>1513.88</v>
      </c>
      <c r="G360" s="41">
        <f>E360-F360</f>
        <v>7569.4000000000005</v>
      </c>
      <c r="H360" s="41">
        <f>G360/D360</f>
        <v>3784.7000000000003</v>
      </c>
      <c r="I360" s="41">
        <f t="shared" si="37"/>
        <v>7569.4</v>
      </c>
      <c r="J360" s="44">
        <f t="shared" si="38"/>
        <v>9083.2800000000007</v>
      </c>
    </row>
    <row r="361" spans="1:10" s="58" customFormat="1" x14ac:dyDescent="0.25">
      <c r="A361" s="43">
        <v>357</v>
      </c>
      <c r="B361" s="37" t="s">
        <v>469</v>
      </c>
      <c r="C361" s="38" t="s">
        <v>829</v>
      </c>
      <c r="D361" s="39">
        <v>510</v>
      </c>
      <c r="E361" s="40">
        <v>439207.92</v>
      </c>
      <c r="F361" s="40">
        <v>73201.320000000007</v>
      </c>
      <c r="G361" s="41">
        <f>E361-F361</f>
        <v>366006.6</v>
      </c>
      <c r="H361" s="41">
        <f>G361/D361</f>
        <v>717.66</v>
      </c>
      <c r="I361" s="41">
        <f t="shared" si="37"/>
        <v>366006.6</v>
      </c>
      <c r="J361" s="44">
        <f t="shared" si="38"/>
        <v>439207.92</v>
      </c>
    </row>
    <row r="362" spans="1:10" s="58" customFormat="1" x14ac:dyDescent="0.25">
      <c r="A362" s="43">
        <v>358</v>
      </c>
      <c r="B362" s="32" t="s">
        <v>471</v>
      </c>
      <c r="C362" s="33" t="s">
        <v>829</v>
      </c>
      <c r="D362" s="34">
        <v>30</v>
      </c>
      <c r="E362" s="49"/>
      <c r="F362" s="49"/>
      <c r="G362" s="49"/>
      <c r="H362" s="35">
        <v>717.7</v>
      </c>
      <c r="I362" s="41">
        <f t="shared" si="37"/>
        <v>21531</v>
      </c>
      <c r="J362" s="44">
        <f t="shared" si="38"/>
        <v>25837.200000000001</v>
      </c>
    </row>
    <row r="363" spans="1:10" s="58" customFormat="1" x14ac:dyDescent="0.25">
      <c r="A363" s="43">
        <v>359</v>
      </c>
      <c r="B363" s="37" t="s">
        <v>1341</v>
      </c>
      <c r="C363" s="38" t="s">
        <v>829</v>
      </c>
      <c r="D363" s="39">
        <v>10</v>
      </c>
      <c r="E363" s="40">
        <v>22102.560000000001</v>
      </c>
      <c r="F363" s="40">
        <v>3683.76</v>
      </c>
      <c r="G363" s="41">
        <f>E363-F363</f>
        <v>18418.800000000003</v>
      </c>
      <c r="H363" s="41">
        <f>G363/D363</f>
        <v>1841.8800000000003</v>
      </c>
      <c r="I363" s="41">
        <f t="shared" si="37"/>
        <v>18418.8</v>
      </c>
      <c r="J363" s="44">
        <f t="shared" si="38"/>
        <v>22102.560000000001</v>
      </c>
    </row>
    <row r="364" spans="1:10" s="58" customFormat="1" ht="30" x14ac:dyDescent="0.25">
      <c r="A364" s="43">
        <v>360</v>
      </c>
      <c r="B364" s="37" t="s">
        <v>474</v>
      </c>
      <c r="C364" s="38" t="s">
        <v>829</v>
      </c>
      <c r="D364" s="39">
        <v>60</v>
      </c>
      <c r="E364" s="40">
        <v>103103.28</v>
      </c>
      <c r="F364" s="40">
        <v>17183.88</v>
      </c>
      <c r="G364" s="41">
        <f>E364-F364</f>
        <v>85919.4</v>
      </c>
      <c r="H364" s="41">
        <f>G364/D364</f>
        <v>1431.99</v>
      </c>
      <c r="I364" s="41">
        <f t="shared" si="37"/>
        <v>85919.4</v>
      </c>
      <c r="J364" s="44">
        <f t="shared" si="38"/>
        <v>103103.28</v>
      </c>
    </row>
    <row r="365" spans="1:10" s="58" customFormat="1" x14ac:dyDescent="0.25">
      <c r="A365" s="43">
        <v>361</v>
      </c>
      <c r="B365" s="37" t="s">
        <v>476</v>
      </c>
      <c r="C365" s="38" t="s">
        <v>829</v>
      </c>
      <c r="D365" s="39">
        <v>10</v>
      </c>
      <c r="E365" s="40">
        <v>9092.2800000000007</v>
      </c>
      <c r="F365" s="40">
        <v>1515.38</v>
      </c>
      <c r="G365" s="41">
        <f>E365-F365</f>
        <v>7576.9000000000005</v>
      </c>
      <c r="H365" s="41">
        <f>G365/D365</f>
        <v>757.69</v>
      </c>
      <c r="I365" s="41">
        <f t="shared" si="37"/>
        <v>7576.9</v>
      </c>
      <c r="J365" s="44">
        <f t="shared" si="38"/>
        <v>9092.2800000000007</v>
      </c>
    </row>
    <row r="366" spans="1:10" s="58" customFormat="1" x14ac:dyDescent="0.25">
      <c r="A366" s="43">
        <v>362</v>
      </c>
      <c r="B366" s="37" t="s">
        <v>477</v>
      </c>
      <c r="C366" s="38" t="s">
        <v>829</v>
      </c>
      <c r="D366" s="39">
        <v>30</v>
      </c>
      <c r="E366" s="40">
        <v>32639.759999999998</v>
      </c>
      <c r="F366" s="40">
        <v>5439.96</v>
      </c>
      <c r="G366" s="41">
        <f>E366-F366</f>
        <v>27199.8</v>
      </c>
      <c r="H366" s="41">
        <f>G366/D366</f>
        <v>906.66</v>
      </c>
      <c r="I366" s="41">
        <f t="shared" si="37"/>
        <v>27199.8</v>
      </c>
      <c r="J366" s="44">
        <f t="shared" si="38"/>
        <v>32639.759999999998</v>
      </c>
    </row>
    <row r="367" spans="1:10" s="58" customFormat="1" x14ac:dyDescent="0.25">
      <c r="A367" s="43">
        <v>363</v>
      </c>
      <c r="B367" s="32" t="s">
        <v>479</v>
      </c>
      <c r="C367" s="33" t="s">
        <v>829</v>
      </c>
      <c r="D367" s="34">
        <v>20</v>
      </c>
      <c r="E367" s="49"/>
      <c r="F367" s="49"/>
      <c r="G367" s="49"/>
      <c r="H367" s="35">
        <v>906.66</v>
      </c>
      <c r="I367" s="41">
        <f t="shared" si="37"/>
        <v>18133.2</v>
      </c>
      <c r="J367" s="44">
        <f t="shared" si="38"/>
        <v>21759.84</v>
      </c>
    </row>
    <row r="368" spans="1:10" s="58" customFormat="1" x14ac:dyDescent="0.25">
      <c r="A368" s="43">
        <v>364</v>
      </c>
      <c r="B368" s="45" t="s">
        <v>480</v>
      </c>
      <c r="C368" s="46" t="s">
        <v>829</v>
      </c>
      <c r="D368" s="47">
        <v>10</v>
      </c>
      <c r="E368" s="49"/>
      <c r="F368" s="49"/>
      <c r="G368" s="49"/>
      <c r="H368" s="48">
        <v>752.8</v>
      </c>
      <c r="I368" s="41">
        <f t="shared" si="37"/>
        <v>7528</v>
      </c>
      <c r="J368" s="44">
        <f t="shared" si="38"/>
        <v>9033.6</v>
      </c>
    </row>
    <row r="369" spans="1:10" s="58" customFormat="1" ht="30" x14ac:dyDescent="0.25">
      <c r="A369" s="43">
        <v>365</v>
      </c>
      <c r="B369" s="32" t="s">
        <v>482</v>
      </c>
      <c r="C369" s="33" t="s">
        <v>829</v>
      </c>
      <c r="D369" s="34">
        <v>50</v>
      </c>
      <c r="E369" s="49"/>
      <c r="F369" s="49"/>
      <c r="G369" s="49"/>
      <c r="H369" s="35">
        <v>624.79999999999995</v>
      </c>
      <c r="I369" s="41">
        <f t="shared" si="37"/>
        <v>31240</v>
      </c>
      <c r="J369" s="44">
        <f t="shared" si="38"/>
        <v>37488</v>
      </c>
    </row>
    <row r="370" spans="1:10" s="58" customFormat="1" ht="30" x14ac:dyDescent="0.25">
      <c r="A370" s="43">
        <v>366</v>
      </c>
      <c r="B370" s="37" t="s">
        <v>1343</v>
      </c>
      <c r="C370" s="38" t="s">
        <v>829</v>
      </c>
      <c r="D370" s="39">
        <v>10</v>
      </c>
      <c r="E370" s="40">
        <v>7497.24</v>
      </c>
      <c r="F370" s="40">
        <v>1249.54</v>
      </c>
      <c r="G370" s="41">
        <f>E370-F370</f>
        <v>6247.7</v>
      </c>
      <c r="H370" s="41">
        <f>G370/D370</f>
        <v>624.77</v>
      </c>
      <c r="I370" s="41">
        <f t="shared" si="37"/>
        <v>6247.7</v>
      </c>
      <c r="J370" s="44">
        <f t="shared" si="38"/>
        <v>7497.24</v>
      </c>
    </row>
    <row r="371" spans="1:10" s="58" customFormat="1" ht="30" x14ac:dyDescent="0.25">
      <c r="A371" s="43">
        <v>367</v>
      </c>
      <c r="B371" s="37" t="s">
        <v>484</v>
      </c>
      <c r="C371" s="38" t="s">
        <v>829</v>
      </c>
      <c r="D371" s="39">
        <v>20</v>
      </c>
      <c r="E371" s="40">
        <v>17679.84</v>
      </c>
      <c r="F371" s="40">
        <v>2946.64</v>
      </c>
      <c r="G371" s="41">
        <f>E371-F371</f>
        <v>14733.2</v>
      </c>
      <c r="H371" s="41">
        <f>G371/D371</f>
        <v>736.66000000000008</v>
      </c>
      <c r="I371" s="41">
        <f t="shared" si="37"/>
        <v>14733.2</v>
      </c>
      <c r="J371" s="44">
        <f t="shared" si="38"/>
        <v>17679.84</v>
      </c>
    </row>
    <row r="372" spans="1:10" s="58" customFormat="1" x14ac:dyDescent="0.25">
      <c r="A372" s="43">
        <v>368</v>
      </c>
      <c r="B372" s="32" t="s">
        <v>487</v>
      </c>
      <c r="C372" s="33" t="s">
        <v>829</v>
      </c>
      <c r="D372" s="34">
        <v>10</v>
      </c>
      <c r="E372" s="49"/>
      <c r="F372" s="49"/>
      <c r="G372" s="49"/>
      <c r="H372" s="35">
        <v>878</v>
      </c>
      <c r="I372" s="41">
        <f t="shared" si="37"/>
        <v>8780</v>
      </c>
      <c r="J372" s="44">
        <f t="shared" si="38"/>
        <v>10536</v>
      </c>
    </row>
    <row r="373" spans="1:10" s="58" customFormat="1" x14ac:dyDescent="0.25">
      <c r="A373" s="43">
        <v>369</v>
      </c>
      <c r="B373" s="37" t="s">
        <v>1345</v>
      </c>
      <c r="C373" s="38" t="s">
        <v>829</v>
      </c>
      <c r="D373" s="39">
        <v>300</v>
      </c>
      <c r="E373" s="40">
        <v>70956</v>
      </c>
      <c r="F373" s="40">
        <v>11826</v>
      </c>
      <c r="G373" s="41">
        <f>E373-F373</f>
        <v>59130</v>
      </c>
      <c r="H373" s="41">
        <f>G373/D373</f>
        <v>197.1</v>
      </c>
      <c r="I373" s="41">
        <f t="shared" si="37"/>
        <v>59130</v>
      </c>
      <c r="J373" s="44">
        <f t="shared" si="38"/>
        <v>70956</v>
      </c>
    </row>
    <row r="374" spans="1:10" s="58" customFormat="1" x14ac:dyDescent="0.25">
      <c r="A374" s="43">
        <v>370</v>
      </c>
      <c r="B374" s="37" t="s">
        <v>1347</v>
      </c>
      <c r="C374" s="38" t="s">
        <v>829</v>
      </c>
      <c r="D374" s="39">
        <v>300</v>
      </c>
      <c r="E374" s="40">
        <v>134244</v>
      </c>
      <c r="F374" s="40">
        <v>22374</v>
      </c>
      <c r="G374" s="41">
        <f>E374-F374</f>
        <v>111870</v>
      </c>
      <c r="H374" s="41">
        <f>G374/D374</f>
        <v>372.9</v>
      </c>
      <c r="I374" s="41">
        <f t="shared" si="37"/>
        <v>111870</v>
      </c>
      <c r="J374" s="44">
        <f t="shared" si="38"/>
        <v>134244</v>
      </c>
    </row>
    <row r="375" spans="1:10" s="58" customFormat="1" x14ac:dyDescent="0.25">
      <c r="A375" s="43">
        <v>371</v>
      </c>
      <c r="B375" s="37" t="s">
        <v>489</v>
      </c>
      <c r="C375" s="38" t="s">
        <v>829</v>
      </c>
      <c r="D375" s="39">
        <v>610</v>
      </c>
      <c r="E375" s="40">
        <v>486853.2</v>
      </c>
      <c r="F375" s="40">
        <v>81142.2</v>
      </c>
      <c r="G375" s="41">
        <f>E375-F375</f>
        <v>405711</v>
      </c>
      <c r="H375" s="41">
        <f>G375/D375</f>
        <v>665.1</v>
      </c>
      <c r="I375" s="41">
        <f t="shared" si="37"/>
        <v>405711</v>
      </c>
      <c r="J375" s="44">
        <f t="shared" si="38"/>
        <v>486853.2</v>
      </c>
    </row>
    <row r="376" spans="1:10" s="58" customFormat="1" x14ac:dyDescent="0.25">
      <c r="A376" s="43">
        <v>372</v>
      </c>
      <c r="B376" s="37" t="s">
        <v>490</v>
      </c>
      <c r="C376" s="38" t="s">
        <v>829</v>
      </c>
      <c r="D376" s="39">
        <v>300</v>
      </c>
      <c r="E376" s="40">
        <v>225000</v>
      </c>
      <c r="F376" s="40">
        <v>37500</v>
      </c>
      <c r="G376" s="41">
        <f>E376-F376</f>
        <v>187500</v>
      </c>
      <c r="H376" s="41">
        <f>G376/D376</f>
        <v>625</v>
      </c>
      <c r="I376" s="41">
        <f t="shared" si="37"/>
        <v>187500</v>
      </c>
      <c r="J376" s="44">
        <f t="shared" si="38"/>
        <v>225000</v>
      </c>
    </row>
    <row r="377" spans="1:10" s="58" customFormat="1" x14ac:dyDescent="0.25">
      <c r="A377" s="43">
        <v>373</v>
      </c>
      <c r="B377" s="37" t="s">
        <v>491</v>
      </c>
      <c r="C377" s="38" t="s">
        <v>829</v>
      </c>
      <c r="D377" s="39">
        <v>530</v>
      </c>
      <c r="E377" s="40">
        <v>397500</v>
      </c>
      <c r="F377" s="40">
        <v>66250</v>
      </c>
      <c r="G377" s="41">
        <f>E377-F377</f>
        <v>331250</v>
      </c>
      <c r="H377" s="41">
        <f>G377/D377</f>
        <v>625</v>
      </c>
      <c r="I377" s="41">
        <f t="shared" si="37"/>
        <v>331250</v>
      </c>
      <c r="J377" s="44">
        <f t="shared" si="38"/>
        <v>397500</v>
      </c>
    </row>
    <row r="378" spans="1:10" s="58" customFormat="1" x14ac:dyDescent="0.25">
      <c r="A378" s="43">
        <v>374</v>
      </c>
      <c r="B378" s="32" t="s">
        <v>492</v>
      </c>
      <c r="C378" s="33" t="s">
        <v>829</v>
      </c>
      <c r="D378" s="34">
        <v>10</v>
      </c>
      <c r="E378" s="49"/>
      <c r="F378" s="49"/>
      <c r="G378" s="49"/>
      <c r="H378" s="35">
        <v>227.8</v>
      </c>
      <c r="I378" s="41">
        <f t="shared" si="37"/>
        <v>2278</v>
      </c>
      <c r="J378" s="44">
        <f t="shared" si="38"/>
        <v>2733.6</v>
      </c>
    </row>
    <row r="379" spans="1:10" s="58" customFormat="1" x14ac:dyDescent="0.25">
      <c r="A379" s="43">
        <v>375</v>
      </c>
      <c r="B379" s="37" t="s">
        <v>493</v>
      </c>
      <c r="C379" s="38" t="s">
        <v>829</v>
      </c>
      <c r="D379" s="39">
        <v>600</v>
      </c>
      <c r="E379" s="40">
        <v>90799.2</v>
      </c>
      <c r="F379" s="40">
        <v>15133.2</v>
      </c>
      <c r="G379" s="41">
        <f t="shared" ref="G379:G408" si="42">E379-F379</f>
        <v>75666</v>
      </c>
      <c r="H379" s="41">
        <f t="shared" ref="H379:H386" si="43">G379/D379</f>
        <v>126.11</v>
      </c>
      <c r="I379" s="41">
        <f t="shared" si="37"/>
        <v>75666</v>
      </c>
      <c r="J379" s="44">
        <f t="shared" si="38"/>
        <v>90799.2</v>
      </c>
    </row>
    <row r="380" spans="1:10" s="58" customFormat="1" x14ac:dyDescent="0.25">
      <c r="A380" s="43">
        <v>376</v>
      </c>
      <c r="B380" s="37" t="s">
        <v>494</v>
      </c>
      <c r="C380" s="38" t="s">
        <v>829</v>
      </c>
      <c r="D380" s="39">
        <v>90</v>
      </c>
      <c r="E380" s="40">
        <v>131398.20000000001</v>
      </c>
      <c r="F380" s="40">
        <v>21899.7</v>
      </c>
      <c r="G380" s="41">
        <f t="shared" si="42"/>
        <v>109498.50000000001</v>
      </c>
      <c r="H380" s="41">
        <f t="shared" si="43"/>
        <v>1216.6500000000001</v>
      </c>
      <c r="I380" s="41">
        <f t="shared" si="37"/>
        <v>109498.5</v>
      </c>
      <c r="J380" s="44">
        <f t="shared" si="38"/>
        <v>131398.20000000001</v>
      </c>
    </row>
    <row r="381" spans="1:10" s="58" customFormat="1" x14ac:dyDescent="0.25">
      <c r="A381" s="43">
        <v>377</v>
      </c>
      <c r="B381" s="37" t="s">
        <v>1353</v>
      </c>
      <c r="C381" s="38" t="s">
        <v>829</v>
      </c>
      <c r="D381" s="39">
        <v>20</v>
      </c>
      <c r="E381" s="40">
        <v>16353.84</v>
      </c>
      <c r="F381" s="40">
        <v>2725.64</v>
      </c>
      <c r="G381" s="41">
        <f t="shared" si="42"/>
        <v>13628.2</v>
      </c>
      <c r="H381" s="41">
        <f t="shared" si="43"/>
        <v>681.41000000000008</v>
      </c>
      <c r="I381" s="41">
        <f t="shared" si="37"/>
        <v>13628.2</v>
      </c>
      <c r="J381" s="44">
        <f t="shared" si="38"/>
        <v>16353.84</v>
      </c>
    </row>
    <row r="382" spans="1:10" s="58" customFormat="1" x14ac:dyDescent="0.25">
      <c r="A382" s="43">
        <v>378</v>
      </c>
      <c r="B382" s="37" t="s">
        <v>1354</v>
      </c>
      <c r="C382" s="38" t="s">
        <v>829</v>
      </c>
      <c r="D382" s="39">
        <v>20</v>
      </c>
      <c r="E382" s="40">
        <v>16450.560000000001</v>
      </c>
      <c r="F382" s="40">
        <v>2741.76</v>
      </c>
      <c r="G382" s="41">
        <f t="shared" si="42"/>
        <v>13708.800000000001</v>
      </c>
      <c r="H382" s="41">
        <f t="shared" si="43"/>
        <v>685.44</v>
      </c>
      <c r="I382" s="41">
        <f t="shared" si="37"/>
        <v>13708.8</v>
      </c>
      <c r="J382" s="44">
        <f t="shared" si="38"/>
        <v>16450.560000000001</v>
      </c>
    </row>
    <row r="383" spans="1:10" s="58" customFormat="1" ht="30" x14ac:dyDescent="0.25">
      <c r="A383" s="43">
        <v>379</v>
      </c>
      <c r="B383" s="37" t="s">
        <v>495</v>
      </c>
      <c r="C383" s="38" t="s">
        <v>829</v>
      </c>
      <c r="D383" s="39">
        <v>10</v>
      </c>
      <c r="E383" s="40">
        <v>12718.56</v>
      </c>
      <c r="F383" s="40">
        <v>2119.7600000000002</v>
      </c>
      <c r="G383" s="41">
        <f t="shared" si="42"/>
        <v>10598.8</v>
      </c>
      <c r="H383" s="41">
        <f t="shared" si="43"/>
        <v>1059.8799999999999</v>
      </c>
      <c r="I383" s="41">
        <f t="shared" si="37"/>
        <v>10598.8</v>
      </c>
      <c r="J383" s="44">
        <f t="shared" si="38"/>
        <v>12718.56</v>
      </c>
    </row>
    <row r="384" spans="1:10" s="58" customFormat="1" x14ac:dyDescent="0.25">
      <c r="A384" s="43">
        <v>380</v>
      </c>
      <c r="B384" s="37" t="s">
        <v>1355</v>
      </c>
      <c r="C384" s="38" t="s">
        <v>829</v>
      </c>
      <c r="D384" s="39">
        <v>40</v>
      </c>
      <c r="E384" s="40">
        <v>68735.520000000004</v>
      </c>
      <c r="F384" s="40">
        <v>11455.92</v>
      </c>
      <c r="G384" s="41">
        <f t="shared" si="42"/>
        <v>57279.600000000006</v>
      </c>
      <c r="H384" s="41">
        <f t="shared" si="43"/>
        <v>1431.9900000000002</v>
      </c>
      <c r="I384" s="41">
        <f t="shared" si="37"/>
        <v>57279.6</v>
      </c>
      <c r="J384" s="44">
        <f t="shared" si="38"/>
        <v>68735.520000000004</v>
      </c>
    </row>
    <row r="385" spans="1:10" s="58" customFormat="1" ht="30" x14ac:dyDescent="0.25">
      <c r="A385" s="43">
        <v>381</v>
      </c>
      <c r="B385" s="37" t="s">
        <v>496</v>
      </c>
      <c r="C385" s="38" t="s">
        <v>829</v>
      </c>
      <c r="D385" s="39">
        <v>100</v>
      </c>
      <c r="E385" s="40">
        <v>102816</v>
      </c>
      <c r="F385" s="40">
        <v>17136</v>
      </c>
      <c r="G385" s="41">
        <f t="shared" si="42"/>
        <v>85680</v>
      </c>
      <c r="H385" s="41">
        <f t="shared" si="43"/>
        <v>856.8</v>
      </c>
      <c r="I385" s="41">
        <f t="shared" si="37"/>
        <v>85680</v>
      </c>
      <c r="J385" s="44">
        <f t="shared" si="38"/>
        <v>102816</v>
      </c>
    </row>
    <row r="386" spans="1:10" s="58" customFormat="1" x14ac:dyDescent="0.25">
      <c r="A386" s="43">
        <v>382</v>
      </c>
      <c r="B386" s="37" t="s">
        <v>1356</v>
      </c>
      <c r="C386" s="38" t="s">
        <v>829</v>
      </c>
      <c r="D386" s="39">
        <v>50</v>
      </c>
      <c r="E386" s="40">
        <v>107392.8</v>
      </c>
      <c r="F386" s="40">
        <v>17898.8</v>
      </c>
      <c r="G386" s="41">
        <f t="shared" si="42"/>
        <v>89494</v>
      </c>
      <c r="H386" s="41">
        <f t="shared" si="43"/>
        <v>1789.88</v>
      </c>
      <c r="I386" s="41">
        <f t="shared" si="37"/>
        <v>89494</v>
      </c>
      <c r="J386" s="44">
        <f t="shared" si="38"/>
        <v>107392.8</v>
      </c>
    </row>
    <row r="387" spans="1:10" s="58" customFormat="1" x14ac:dyDescent="0.25">
      <c r="A387" s="43">
        <v>383</v>
      </c>
      <c r="B387" s="37" t="s">
        <v>498</v>
      </c>
      <c r="C387" s="38" t="s">
        <v>829</v>
      </c>
      <c r="D387" s="39">
        <v>130</v>
      </c>
      <c r="E387" s="40">
        <v>236274.48</v>
      </c>
      <c r="F387" s="40">
        <v>39379.08</v>
      </c>
      <c r="G387" s="41">
        <f t="shared" si="42"/>
        <v>196895.40000000002</v>
      </c>
      <c r="H387" s="41">
        <v>1431.99</v>
      </c>
      <c r="I387" s="41">
        <f t="shared" si="37"/>
        <v>186158.7</v>
      </c>
      <c r="J387" s="44">
        <f t="shared" si="38"/>
        <v>223390.44</v>
      </c>
    </row>
    <row r="388" spans="1:10" s="58" customFormat="1" x14ac:dyDescent="0.25">
      <c r="A388" s="43">
        <v>384</v>
      </c>
      <c r="B388" s="37" t="s">
        <v>501</v>
      </c>
      <c r="C388" s="38" t="s">
        <v>829</v>
      </c>
      <c r="D388" s="39">
        <v>260</v>
      </c>
      <c r="E388" s="40">
        <v>1022658</v>
      </c>
      <c r="F388" s="40">
        <v>170443</v>
      </c>
      <c r="G388" s="41">
        <f t="shared" si="42"/>
        <v>852215</v>
      </c>
      <c r="H388" s="41">
        <f t="shared" ref="H388:H402" si="44">G388/D388</f>
        <v>3277.75</v>
      </c>
      <c r="I388" s="41">
        <f t="shared" si="37"/>
        <v>852215</v>
      </c>
      <c r="J388" s="44">
        <f t="shared" si="38"/>
        <v>1022658</v>
      </c>
    </row>
    <row r="389" spans="1:10" s="58" customFormat="1" ht="30" x14ac:dyDescent="0.25">
      <c r="A389" s="43">
        <v>385</v>
      </c>
      <c r="B389" s="37" t="s">
        <v>503</v>
      </c>
      <c r="C389" s="38" t="s">
        <v>829</v>
      </c>
      <c r="D389" s="39">
        <v>10</v>
      </c>
      <c r="E389" s="40">
        <v>16686</v>
      </c>
      <c r="F389" s="40">
        <v>2781</v>
      </c>
      <c r="G389" s="41">
        <f t="shared" si="42"/>
        <v>13905</v>
      </c>
      <c r="H389" s="41">
        <f t="shared" si="44"/>
        <v>1390.5</v>
      </c>
      <c r="I389" s="41">
        <f t="shared" si="37"/>
        <v>13905</v>
      </c>
      <c r="J389" s="44">
        <f t="shared" si="38"/>
        <v>16686</v>
      </c>
    </row>
    <row r="390" spans="1:10" s="58" customFormat="1" x14ac:dyDescent="0.25">
      <c r="A390" s="43">
        <v>386</v>
      </c>
      <c r="B390" s="37" t="s">
        <v>1357</v>
      </c>
      <c r="C390" s="38" t="s">
        <v>829</v>
      </c>
      <c r="D390" s="39">
        <v>10</v>
      </c>
      <c r="E390" s="40">
        <v>23339.759999999998</v>
      </c>
      <c r="F390" s="40">
        <v>3889.96</v>
      </c>
      <c r="G390" s="41">
        <f t="shared" si="42"/>
        <v>19449.8</v>
      </c>
      <c r="H390" s="41">
        <f t="shared" si="44"/>
        <v>1944.98</v>
      </c>
      <c r="I390" s="41">
        <f t="shared" si="37"/>
        <v>19449.8</v>
      </c>
      <c r="J390" s="44">
        <f t="shared" si="38"/>
        <v>23339.759999999998</v>
      </c>
    </row>
    <row r="391" spans="1:10" s="58" customFormat="1" x14ac:dyDescent="0.25">
      <c r="A391" s="43">
        <v>387</v>
      </c>
      <c r="B391" s="37" t="s">
        <v>504</v>
      </c>
      <c r="C391" s="38" t="s">
        <v>829</v>
      </c>
      <c r="D391" s="39">
        <v>100</v>
      </c>
      <c r="E391" s="40">
        <v>409196.4</v>
      </c>
      <c r="F391" s="40">
        <v>68199.399999999994</v>
      </c>
      <c r="G391" s="41">
        <f t="shared" si="42"/>
        <v>340997</v>
      </c>
      <c r="H391" s="41">
        <f t="shared" si="44"/>
        <v>3409.97</v>
      </c>
      <c r="I391" s="41">
        <f t="shared" ref="I391:I454" si="45">ROUND(D391*H391,2)</f>
        <v>340997</v>
      </c>
      <c r="J391" s="44">
        <f t="shared" ref="J391:J454" si="46">ROUND(I391*1.2,2)</f>
        <v>409196.4</v>
      </c>
    </row>
    <row r="392" spans="1:10" s="58" customFormat="1" x14ac:dyDescent="0.25">
      <c r="A392" s="43">
        <v>388</v>
      </c>
      <c r="B392" s="37" t="s">
        <v>1358</v>
      </c>
      <c r="C392" s="38" t="s">
        <v>829</v>
      </c>
      <c r="D392" s="39">
        <v>20</v>
      </c>
      <c r="E392" s="40">
        <v>47520</v>
      </c>
      <c r="F392" s="40">
        <v>7920</v>
      </c>
      <c r="G392" s="41">
        <f t="shared" si="42"/>
        <v>39600</v>
      </c>
      <c r="H392" s="41">
        <f t="shared" si="44"/>
        <v>1980</v>
      </c>
      <c r="I392" s="41">
        <f t="shared" si="45"/>
        <v>39600</v>
      </c>
      <c r="J392" s="44">
        <f t="shared" si="46"/>
        <v>47520</v>
      </c>
    </row>
    <row r="393" spans="1:10" s="58" customFormat="1" x14ac:dyDescent="0.25">
      <c r="A393" s="43">
        <v>389</v>
      </c>
      <c r="B393" s="37" t="s">
        <v>507</v>
      </c>
      <c r="C393" s="38" t="s">
        <v>829</v>
      </c>
      <c r="D393" s="39">
        <v>180</v>
      </c>
      <c r="E393" s="40">
        <v>148055.04000000001</v>
      </c>
      <c r="F393" s="40">
        <v>24675.84</v>
      </c>
      <c r="G393" s="41">
        <f t="shared" si="42"/>
        <v>123379.20000000001</v>
      </c>
      <c r="H393" s="41">
        <f t="shared" si="44"/>
        <v>685.44</v>
      </c>
      <c r="I393" s="41">
        <f t="shared" si="45"/>
        <v>123379.2</v>
      </c>
      <c r="J393" s="44">
        <f t="shared" si="46"/>
        <v>148055.04000000001</v>
      </c>
    </row>
    <row r="394" spans="1:10" s="58" customFormat="1" x14ac:dyDescent="0.25">
      <c r="A394" s="43">
        <v>390</v>
      </c>
      <c r="B394" s="37" t="s">
        <v>508</v>
      </c>
      <c r="C394" s="38" t="s">
        <v>829</v>
      </c>
      <c r="D394" s="39">
        <v>60</v>
      </c>
      <c r="E394" s="40">
        <v>78967.44</v>
      </c>
      <c r="F394" s="40">
        <v>13161.24</v>
      </c>
      <c r="G394" s="41">
        <f t="shared" si="42"/>
        <v>65806.2</v>
      </c>
      <c r="H394" s="41">
        <f t="shared" si="44"/>
        <v>1096.77</v>
      </c>
      <c r="I394" s="41">
        <f t="shared" si="45"/>
        <v>65806.2</v>
      </c>
      <c r="J394" s="44">
        <f t="shared" si="46"/>
        <v>78967.44</v>
      </c>
    </row>
    <row r="395" spans="1:10" s="58" customFormat="1" x14ac:dyDescent="0.25">
      <c r="A395" s="43">
        <v>391</v>
      </c>
      <c r="B395" s="37" t="s">
        <v>510</v>
      </c>
      <c r="C395" s="38" t="s">
        <v>829</v>
      </c>
      <c r="D395" s="39">
        <v>140</v>
      </c>
      <c r="E395" s="40">
        <v>184257.36</v>
      </c>
      <c r="F395" s="40">
        <v>30709.56</v>
      </c>
      <c r="G395" s="41">
        <f t="shared" si="42"/>
        <v>153547.79999999999</v>
      </c>
      <c r="H395" s="41">
        <f t="shared" si="44"/>
        <v>1096.77</v>
      </c>
      <c r="I395" s="41">
        <f t="shared" si="45"/>
        <v>153547.79999999999</v>
      </c>
      <c r="J395" s="44">
        <f t="shared" si="46"/>
        <v>184257.36</v>
      </c>
    </row>
    <row r="396" spans="1:10" s="58" customFormat="1" x14ac:dyDescent="0.25">
      <c r="A396" s="43">
        <v>392</v>
      </c>
      <c r="B396" s="37" t="s">
        <v>512</v>
      </c>
      <c r="C396" s="38" t="s">
        <v>829</v>
      </c>
      <c r="D396" s="39">
        <v>80</v>
      </c>
      <c r="E396" s="40">
        <v>137471.04000000001</v>
      </c>
      <c r="F396" s="40">
        <v>22911.84</v>
      </c>
      <c r="G396" s="41">
        <f t="shared" si="42"/>
        <v>114559.20000000001</v>
      </c>
      <c r="H396" s="41">
        <f t="shared" si="44"/>
        <v>1431.9900000000002</v>
      </c>
      <c r="I396" s="41">
        <f t="shared" si="45"/>
        <v>114559.2</v>
      </c>
      <c r="J396" s="44">
        <f t="shared" si="46"/>
        <v>137471.04000000001</v>
      </c>
    </row>
    <row r="397" spans="1:10" s="58" customFormat="1" x14ac:dyDescent="0.25">
      <c r="A397" s="43">
        <v>393</v>
      </c>
      <c r="B397" s="37" t="s">
        <v>514</v>
      </c>
      <c r="C397" s="38" t="s">
        <v>829</v>
      </c>
      <c r="D397" s="39">
        <v>60</v>
      </c>
      <c r="E397" s="40">
        <v>103103.29</v>
      </c>
      <c r="F397" s="40">
        <v>17183.89</v>
      </c>
      <c r="G397" s="41">
        <f t="shared" si="42"/>
        <v>85919.4</v>
      </c>
      <c r="H397" s="41">
        <f t="shared" si="44"/>
        <v>1431.99</v>
      </c>
      <c r="I397" s="41">
        <f t="shared" si="45"/>
        <v>85919.4</v>
      </c>
      <c r="J397" s="44">
        <f t="shared" si="46"/>
        <v>103103.28</v>
      </c>
    </row>
    <row r="398" spans="1:10" s="58" customFormat="1" x14ac:dyDescent="0.25">
      <c r="A398" s="43">
        <v>394</v>
      </c>
      <c r="B398" s="37" t="s">
        <v>1360</v>
      </c>
      <c r="C398" s="38" t="s">
        <v>829</v>
      </c>
      <c r="D398" s="39">
        <v>70</v>
      </c>
      <c r="E398" s="40">
        <v>255507</v>
      </c>
      <c r="F398" s="40">
        <v>42584.5</v>
      </c>
      <c r="G398" s="41">
        <f t="shared" si="42"/>
        <v>212922.5</v>
      </c>
      <c r="H398" s="41">
        <f t="shared" si="44"/>
        <v>3041.75</v>
      </c>
      <c r="I398" s="41">
        <f t="shared" si="45"/>
        <v>212922.5</v>
      </c>
      <c r="J398" s="44">
        <f t="shared" si="46"/>
        <v>255507</v>
      </c>
    </row>
    <row r="399" spans="1:10" s="58" customFormat="1" ht="30" x14ac:dyDescent="0.25">
      <c r="A399" s="43">
        <v>395</v>
      </c>
      <c r="B399" s="37" t="s">
        <v>1361</v>
      </c>
      <c r="C399" s="38" t="s">
        <v>829</v>
      </c>
      <c r="D399" s="39">
        <v>10</v>
      </c>
      <c r="E399" s="40">
        <v>17899.919999999998</v>
      </c>
      <c r="F399" s="40">
        <v>2983.32</v>
      </c>
      <c r="G399" s="41">
        <f t="shared" si="42"/>
        <v>14916.599999999999</v>
      </c>
      <c r="H399" s="41">
        <f t="shared" si="44"/>
        <v>1491.6599999999999</v>
      </c>
      <c r="I399" s="41">
        <f t="shared" si="45"/>
        <v>14916.6</v>
      </c>
      <c r="J399" s="44">
        <f t="shared" si="46"/>
        <v>17899.919999999998</v>
      </c>
    </row>
    <row r="400" spans="1:10" s="58" customFormat="1" x14ac:dyDescent="0.25">
      <c r="A400" s="43">
        <v>396</v>
      </c>
      <c r="B400" s="37" t="s">
        <v>515</v>
      </c>
      <c r="C400" s="38" t="s">
        <v>829</v>
      </c>
      <c r="D400" s="39">
        <v>90</v>
      </c>
      <c r="E400" s="40">
        <v>97919.28</v>
      </c>
      <c r="F400" s="40">
        <v>16319.88</v>
      </c>
      <c r="G400" s="41">
        <f t="shared" si="42"/>
        <v>81599.399999999994</v>
      </c>
      <c r="H400" s="41">
        <f t="shared" si="44"/>
        <v>906.66</v>
      </c>
      <c r="I400" s="41">
        <f t="shared" si="45"/>
        <v>81599.399999999994</v>
      </c>
      <c r="J400" s="44">
        <f t="shared" si="46"/>
        <v>97919.28</v>
      </c>
    </row>
    <row r="401" spans="1:10" s="58" customFormat="1" ht="30" x14ac:dyDescent="0.25">
      <c r="A401" s="43">
        <v>397</v>
      </c>
      <c r="B401" s="37" t="s">
        <v>1364</v>
      </c>
      <c r="C401" s="38" t="s">
        <v>829</v>
      </c>
      <c r="D401" s="39">
        <v>260</v>
      </c>
      <c r="E401" s="40">
        <v>329331.59999999998</v>
      </c>
      <c r="F401" s="40">
        <v>54888.6</v>
      </c>
      <c r="G401" s="41">
        <f t="shared" si="42"/>
        <v>274443</v>
      </c>
      <c r="H401" s="41">
        <f t="shared" si="44"/>
        <v>1055.55</v>
      </c>
      <c r="I401" s="41">
        <f t="shared" si="45"/>
        <v>274443</v>
      </c>
      <c r="J401" s="44">
        <f t="shared" si="46"/>
        <v>329331.59999999998</v>
      </c>
    </row>
    <row r="402" spans="1:10" s="58" customFormat="1" ht="30" x14ac:dyDescent="0.25">
      <c r="A402" s="43">
        <v>398</v>
      </c>
      <c r="B402" s="37" t="s">
        <v>1365</v>
      </c>
      <c r="C402" s="38" t="s">
        <v>829</v>
      </c>
      <c r="D402" s="39">
        <v>10</v>
      </c>
      <c r="E402" s="40">
        <v>7133.28</v>
      </c>
      <c r="F402" s="40">
        <v>1188.8800000000001</v>
      </c>
      <c r="G402" s="41">
        <f t="shared" si="42"/>
        <v>5944.4</v>
      </c>
      <c r="H402" s="41">
        <f t="shared" si="44"/>
        <v>594.43999999999994</v>
      </c>
      <c r="I402" s="41">
        <f t="shared" si="45"/>
        <v>5944.4</v>
      </c>
      <c r="J402" s="44">
        <f t="shared" si="46"/>
        <v>7133.28</v>
      </c>
    </row>
    <row r="403" spans="1:10" s="58" customFormat="1" x14ac:dyDescent="0.25">
      <c r="A403" s="43">
        <v>399</v>
      </c>
      <c r="B403" s="51" t="s">
        <v>516</v>
      </c>
      <c r="C403" s="51" t="s">
        <v>829</v>
      </c>
      <c r="D403" s="39">
        <v>20</v>
      </c>
      <c r="E403" s="40">
        <v>14994.72</v>
      </c>
      <c r="F403" s="40">
        <v>2499.12</v>
      </c>
      <c r="G403" s="41">
        <f t="shared" si="42"/>
        <v>12495.599999999999</v>
      </c>
      <c r="H403" s="41">
        <v>650.80999999999995</v>
      </c>
      <c r="I403" s="41">
        <f t="shared" si="45"/>
        <v>13016.2</v>
      </c>
      <c r="J403" s="44">
        <f t="shared" si="46"/>
        <v>15619.44</v>
      </c>
    </row>
    <row r="404" spans="1:10" s="58" customFormat="1" x14ac:dyDescent="0.25">
      <c r="A404" s="43">
        <v>400</v>
      </c>
      <c r="B404" s="37" t="s">
        <v>1366</v>
      </c>
      <c r="C404" s="38" t="s">
        <v>829</v>
      </c>
      <c r="D404" s="39">
        <v>50</v>
      </c>
      <c r="E404" s="40">
        <v>44199.6</v>
      </c>
      <c r="F404" s="40">
        <v>7366.6</v>
      </c>
      <c r="G404" s="41">
        <f t="shared" si="42"/>
        <v>36833</v>
      </c>
      <c r="H404" s="41">
        <f>G404/D404</f>
        <v>736.66</v>
      </c>
      <c r="I404" s="41">
        <f t="shared" si="45"/>
        <v>36833</v>
      </c>
      <c r="J404" s="44">
        <f t="shared" si="46"/>
        <v>44199.6</v>
      </c>
    </row>
    <row r="405" spans="1:10" s="58" customFormat="1" x14ac:dyDescent="0.25">
      <c r="A405" s="43">
        <v>401</v>
      </c>
      <c r="B405" s="37" t="s">
        <v>1367</v>
      </c>
      <c r="C405" s="38" t="s">
        <v>829</v>
      </c>
      <c r="D405" s="39">
        <v>30</v>
      </c>
      <c r="E405" s="40">
        <v>8892</v>
      </c>
      <c r="F405" s="40">
        <v>1482</v>
      </c>
      <c r="G405" s="41">
        <f t="shared" si="42"/>
        <v>7410</v>
      </c>
      <c r="H405" s="41">
        <f>G405/D405</f>
        <v>247</v>
      </c>
      <c r="I405" s="41">
        <f t="shared" si="45"/>
        <v>7410</v>
      </c>
      <c r="J405" s="44">
        <f t="shared" si="46"/>
        <v>8892</v>
      </c>
    </row>
    <row r="406" spans="1:10" s="58" customFormat="1" x14ac:dyDescent="0.25">
      <c r="A406" s="43">
        <v>402</v>
      </c>
      <c r="B406" s="37" t="s">
        <v>517</v>
      </c>
      <c r="C406" s="38" t="s">
        <v>829</v>
      </c>
      <c r="D406" s="39">
        <v>50</v>
      </c>
      <c r="E406" s="40">
        <v>51408</v>
      </c>
      <c r="F406" s="40">
        <v>8568</v>
      </c>
      <c r="G406" s="41">
        <f t="shared" si="42"/>
        <v>42840</v>
      </c>
      <c r="H406" s="41">
        <f>G406/D406</f>
        <v>856.8</v>
      </c>
      <c r="I406" s="41">
        <f t="shared" si="45"/>
        <v>42840</v>
      </c>
      <c r="J406" s="44">
        <f t="shared" si="46"/>
        <v>51408</v>
      </c>
    </row>
    <row r="407" spans="1:10" s="58" customFormat="1" x14ac:dyDescent="0.25">
      <c r="A407" s="43">
        <v>403</v>
      </c>
      <c r="B407" s="37" t="s">
        <v>518</v>
      </c>
      <c r="C407" s="38" t="s">
        <v>829</v>
      </c>
      <c r="D407" s="39">
        <v>55</v>
      </c>
      <c r="E407" s="40">
        <v>110152.02</v>
      </c>
      <c r="F407" s="40">
        <v>18358.669999999998</v>
      </c>
      <c r="G407" s="41">
        <f t="shared" si="42"/>
        <v>91793.35</v>
      </c>
      <c r="H407" s="41">
        <f>G407/D407</f>
        <v>1668.97</v>
      </c>
      <c r="I407" s="41">
        <f t="shared" si="45"/>
        <v>91793.35</v>
      </c>
      <c r="J407" s="44">
        <f t="shared" si="46"/>
        <v>110152.02</v>
      </c>
    </row>
    <row r="408" spans="1:10" s="58" customFormat="1" ht="30" x14ac:dyDescent="0.25">
      <c r="A408" s="43">
        <v>404</v>
      </c>
      <c r="B408" s="37" t="s">
        <v>519</v>
      </c>
      <c r="C408" s="38" t="s">
        <v>829</v>
      </c>
      <c r="D408" s="39">
        <v>13530</v>
      </c>
      <c r="E408" s="40">
        <v>2636726.7799999998</v>
      </c>
      <c r="F408" s="40">
        <v>439454.46</v>
      </c>
      <c r="G408" s="41">
        <f t="shared" si="42"/>
        <v>2197272.3199999998</v>
      </c>
      <c r="H408" s="41">
        <v>162.4</v>
      </c>
      <c r="I408" s="41">
        <f t="shared" si="45"/>
        <v>2197272</v>
      </c>
      <c r="J408" s="44">
        <f t="shared" si="46"/>
        <v>2636726.4</v>
      </c>
    </row>
    <row r="409" spans="1:10" s="58" customFormat="1" x14ac:dyDescent="0.25">
      <c r="A409" s="43">
        <v>405</v>
      </c>
      <c r="B409" s="32" t="s">
        <v>520</v>
      </c>
      <c r="C409" s="33" t="s">
        <v>829</v>
      </c>
      <c r="D409" s="34">
        <v>10</v>
      </c>
      <c r="E409" s="49"/>
      <c r="F409" s="49"/>
      <c r="G409" s="49"/>
      <c r="H409" s="36">
        <v>5744.94</v>
      </c>
      <c r="I409" s="41">
        <f t="shared" si="45"/>
        <v>57449.4</v>
      </c>
      <c r="J409" s="44">
        <f t="shared" si="46"/>
        <v>68939.28</v>
      </c>
    </row>
    <row r="410" spans="1:10" s="58" customFormat="1" ht="30" x14ac:dyDescent="0.25">
      <c r="A410" s="43">
        <v>406</v>
      </c>
      <c r="B410" s="37" t="s">
        <v>1372</v>
      </c>
      <c r="C410" s="38" t="s">
        <v>829</v>
      </c>
      <c r="D410" s="39">
        <v>20</v>
      </c>
      <c r="E410" s="40">
        <v>25437.119999999999</v>
      </c>
      <c r="F410" s="40">
        <v>4239.5200000000004</v>
      </c>
      <c r="G410" s="41">
        <f>E410-F410</f>
        <v>21197.599999999999</v>
      </c>
      <c r="H410" s="41">
        <f>G410/D410</f>
        <v>1059.8799999999999</v>
      </c>
      <c r="I410" s="41">
        <f t="shared" si="45"/>
        <v>21197.599999999999</v>
      </c>
      <c r="J410" s="44">
        <f t="shared" si="46"/>
        <v>25437.119999999999</v>
      </c>
    </row>
    <row r="411" spans="1:10" s="58" customFormat="1" ht="30" x14ac:dyDescent="0.25">
      <c r="A411" s="43">
        <v>407</v>
      </c>
      <c r="B411" s="32" t="s">
        <v>521</v>
      </c>
      <c r="C411" s="33" t="s">
        <v>829</v>
      </c>
      <c r="D411" s="34">
        <v>10</v>
      </c>
      <c r="E411" s="49"/>
      <c r="F411" s="49"/>
      <c r="G411" s="49"/>
      <c r="H411" s="36">
        <v>1390.5</v>
      </c>
      <c r="I411" s="41">
        <f t="shared" si="45"/>
        <v>13905</v>
      </c>
      <c r="J411" s="44">
        <f t="shared" si="46"/>
        <v>16686</v>
      </c>
    </row>
    <row r="412" spans="1:10" s="58" customFormat="1" ht="30" x14ac:dyDescent="0.25">
      <c r="A412" s="43">
        <v>408</v>
      </c>
      <c r="B412" s="37" t="s">
        <v>1373</v>
      </c>
      <c r="C412" s="38" t="s">
        <v>829</v>
      </c>
      <c r="D412" s="39">
        <v>7</v>
      </c>
      <c r="E412" s="40">
        <v>1343.08</v>
      </c>
      <c r="F412" s="40">
        <v>223.85</v>
      </c>
      <c r="G412" s="41">
        <f t="shared" ref="G412:G418" si="47">E412-F412</f>
        <v>1119.23</v>
      </c>
      <c r="H412" s="41">
        <f t="shared" ref="H412:H418" si="48">G412/D412</f>
        <v>159.89000000000001</v>
      </c>
      <c r="I412" s="41">
        <f t="shared" si="45"/>
        <v>1119.23</v>
      </c>
      <c r="J412" s="44">
        <f t="shared" si="46"/>
        <v>1343.08</v>
      </c>
    </row>
    <row r="413" spans="1:10" s="58" customFormat="1" x14ac:dyDescent="0.25">
      <c r="A413" s="43">
        <v>409</v>
      </c>
      <c r="B413" s="37" t="s">
        <v>1374</v>
      </c>
      <c r="C413" s="38" t="s">
        <v>829</v>
      </c>
      <c r="D413" s="39">
        <v>3</v>
      </c>
      <c r="E413" s="40">
        <v>8958.42</v>
      </c>
      <c r="F413" s="40">
        <v>1493.07</v>
      </c>
      <c r="G413" s="41">
        <f t="shared" si="47"/>
        <v>7465.35</v>
      </c>
      <c r="H413" s="41">
        <f t="shared" si="48"/>
        <v>2488.4500000000003</v>
      </c>
      <c r="I413" s="41">
        <f t="shared" si="45"/>
        <v>7465.35</v>
      </c>
      <c r="J413" s="44">
        <f t="shared" si="46"/>
        <v>8958.42</v>
      </c>
    </row>
    <row r="414" spans="1:10" s="58" customFormat="1" x14ac:dyDescent="0.25">
      <c r="A414" s="43">
        <v>410</v>
      </c>
      <c r="B414" s="37" t="s">
        <v>1375</v>
      </c>
      <c r="C414" s="38" t="s">
        <v>829</v>
      </c>
      <c r="D414" s="39">
        <v>2</v>
      </c>
      <c r="E414" s="40">
        <v>2016</v>
      </c>
      <c r="F414" s="40">
        <v>336</v>
      </c>
      <c r="G414" s="41">
        <f t="shared" si="47"/>
        <v>1680</v>
      </c>
      <c r="H414" s="41">
        <f t="shared" si="48"/>
        <v>840</v>
      </c>
      <c r="I414" s="41">
        <f t="shared" si="45"/>
        <v>1680</v>
      </c>
      <c r="J414" s="44">
        <f t="shared" si="46"/>
        <v>2016</v>
      </c>
    </row>
    <row r="415" spans="1:10" s="58" customFormat="1" x14ac:dyDescent="0.25">
      <c r="A415" s="43">
        <v>411</v>
      </c>
      <c r="B415" s="37" t="s">
        <v>1376</v>
      </c>
      <c r="C415" s="38" t="s">
        <v>829</v>
      </c>
      <c r="D415" s="39">
        <v>23</v>
      </c>
      <c r="E415" s="40">
        <v>3312</v>
      </c>
      <c r="F415" s="40">
        <v>552</v>
      </c>
      <c r="G415" s="41">
        <f t="shared" si="47"/>
        <v>2760</v>
      </c>
      <c r="H415" s="41">
        <f t="shared" si="48"/>
        <v>120</v>
      </c>
      <c r="I415" s="41">
        <f t="shared" si="45"/>
        <v>2760</v>
      </c>
      <c r="J415" s="44">
        <f t="shared" si="46"/>
        <v>3312</v>
      </c>
    </row>
    <row r="416" spans="1:10" s="58" customFormat="1" x14ac:dyDescent="0.25">
      <c r="A416" s="43">
        <v>412</v>
      </c>
      <c r="B416" s="37" t="s">
        <v>1377</v>
      </c>
      <c r="C416" s="38" t="s">
        <v>829</v>
      </c>
      <c r="D416" s="39">
        <v>2</v>
      </c>
      <c r="E416" s="40">
        <v>383.74</v>
      </c>
      <c r="F416" s="40">
        <v>63.96</v>
      </c>
      <c r="G416" s="41">
        <f t="shared" si="47"/>
        <v>319.78000000000003</v>
      </c>
      <c r="H416" s="41">
        <f t="shared" si="48"/>
        <v>159.89000000000001</v>
      </c>
      <c r="I416" s="41">
        <f t="shared" si="45"/>
        <v>319.77999999999997</v>
      </c>
      <c r="J416" s="44">
        <f t="shared" si="46"/>
        <v>383.74</v>
      </c>
    </row>
    <row r="417" spans="1:10" s="58" customFormat="1" x14ac:dyDescent="0.25">
      <c r="A417" s="43">
        <v>413</v>
      </c>
      <c r="B417" s="37" t="s">
        <v>524</v>
      </c>
      <c r="C417" s="38" t="s">
        <v>829</v>
      </c>
      <c r="D417" s="39">
        <v>3</v>
      </c>
      <c r="E417" s="40">
        <v>635.17999999999995</v>
      </c>
      <c r="F417" s="40">
        <v>105.86</v>
      </c>
      <c r="G417" s="41">
        <f t="shared" si="47"/>
        <v>529.31999999999994</v>
      </c>
      <c r="H417" s="41">
        <f t="shared" si="48"/>
        <v>176.43999999999997</v>
      </c>
      <c r="I417" s="41">
        <f t="shared" si="45"/>
        <v>529.32000000000005</v>
      </c>
      <c r="J417" s="44">
        <f t="shared" si="46"/>
        <v>635.17999999999995</v>
      </c>
    </row>
    <row r="418" spans="1:10" s="58" customFormat="1" x14ac:dyDescent="0.25">
      <c r="A418" s="43">
        <v>414</v>
      </c>
      <c r="B418" s="37" t="s">
        <v>525</v>
      </c>
      <c r="C418" s="38" t="s">
        <v>829</v>
      </c>
      <c r="D418" s="39">
        <v>10</v>
      </c>
      <c r="E418" s="40">
        <v>2806.68</v>
      </c>
      <c r="F418" s="40">
        <v>467.78</v>
      </c>
      <c r="G418" s="41">
        <f t="shared" si="47"/>
        <v>2338.8999999999996</v>
      </c>
      <c r="H418" s="41">
        <f t="shared" si="48"/>
        <v>233.88999999999996</v>
      </c>
      <c r="I418" s="41">
        <f t="shared" si="45"/>
        <v>2338.9</v>
      </c>
      <c r="J418" s="44">
        <f t="shared" si="46"/>
        <v>2806.68</v>
      </c>
    </row>
    <row r="419" spans="1:10" s="58" customFormat="1" x14ac:dyDescent="0.25">
      <c r="A419" s="43">
        <v>415</v>
      </c>
      <c r="B419" s="32" t="s">
        <v>526</v>
      </c>
      <c r="C419" s="33" t="s">
        <v>829</v>
      </c>
      <c r="D419" s="34">
        <v>5</v>
      </c>
      <c r="E419" s="49"/>
      <c r="F419" s="49"/>
      <c r="G419" s="49"/>
      <c r="H419" s="35">
        <v>350</v>
      </c>
      <c r="I419" s="41">
        <f t="shared" si="45"/>
        <v>1750</v>
      </c>
      <c r="J419" s="44">
        <f t="shared" si="46"/>
        <v>2100</v>
      </c>
    </row>
    <row r="420" spans="1:10" s="58" customFormat="1" x14ac:dyDescent="0.25">
      <c r="A420" s="43">
        <v>416</v>
      </c>
      <c r="B420" s="32" t="s">
        <v>528</v>
      </c>
      <c r="C420" s="33" t="s">
        <v>829</v>
      </c>
      <c r="D420" s="34">
        <v>5</v>
      </c>
      <c r="E420" s="49"/>
      <c r="F420" s="49"/>
      <c r="G420" s="49"/>
      <c r="H420" s="35">
        <v>350</v>
      </c>
      <c r="I420" s="41">
        <f t="shared" si="45"/>
        <v>1750</v>
      </c>
      <c r="J420" s="44">
        <f t="shared" si="46"/>
        <v>2100</v>
      </c>
    </row>
    <row r="421" spans="1:10" s="58" customFormat="1" x14ac:dyDescent="0.25">
      <c r="A421" s="43">
        <v>417</v>
      </c>
      <c r="B421" s="37" t="s">
        <v>529</v>
      </c>
      <c r="C421" s="38" t="s">
        <v>829</v>
      </c>
      <c r="D421" s="39">
        <v>2</v>
      </c>
      <c r="E421" s="40">
        <v>1026.6500000000001</v>
      </c>
      <c r="F421" s="40">
        <v>171.11</v>
      </c>
      <c r="G421" s="41">
        <f t="shared" ref="G421:G432" si="49">E421-F421</f>
        <v>855.54000000000008</v>
      </c>
      <c r="H421" s="41">
        <f>G421/D421</f>
        <v>427.77000000000004</v>
      </c>
      <c r="I421" s="41">
        <f t="shared" si="45"/>
        <v>855.54</v>
      </c>
      <c r="J421" s="44">
        <f t="shared" si="46"/>
        <v>1026.6500000000001</v>
      </c>
    </row>
    <row r="422" spans="1:10" s="58" customFormat="1" x14ac:dyDescent="0.25">
      <c r="A422" s="43">
        <v>418</v>
      </c>
      <c r="B422" s="37" t="s">
        <v>1382</v>
      </c>
      <c r="C422" s="38" t="s">
        <v>829</v>
      </c>
      <c r="D422" s="39">
        <v>13</v>
      </c>
      <c r="E422" s="40">
        <v>8951.01</v>
      </c>
      <c r="F422" s="40">
        <v>1491.84</v>
      </c>
      <c r="G422" s="41">
        <f t="shared" si="49"/>
        <v>7459.17</v>
      </c>
      <c r="H422" s="41">
        <v>789</v>
      </c>
      <c r="I422" s="41">
        <f t="shared" si="45"/>
        <v>10257</v>
      </c>
      <c r="J422" s="44">
        <f t="shared" si="46"/>
        <v>12308.4</v>
      </c>
    </row>
    <row r="423" spans="1:10" s="58" customFormat="1" x14ac:dyDescent="0.25">
      <c r="A423" s="43">
        <v>419</v>
      </c>
      <c r="B423" s="37" t="s">
        <v>1385</v>
      </c>
      <c r="C423" s="38" t="s">
        <v>829</v>
      </c>
      <c r="D423" s="39">
        <v>2</v>
      </c>
      <c r="E423" s="40">
        <v>1693.44</v>
      </c>
      <c r="F423" s="40">
        <v>282.24</v>
      </c>
      <c r="G423" s="41">
        <f t="shared" si="49"/>
        <v>1411.2</v>
      </c>
      <c r="H423" s="41">
        <f t="shared" ref="H423:H432" si="50">G423/D423</f>
        <v>705.6</v>
      </c>
      <c r="I423" s="41">
        <f t="shared" si="45"/>
        <v>1411.2</v>
      </c>
      <c r="J423" s="44">
        <f t="shared" si="46"/>
        <v>1693.44</v>
      </c>
    </row>
    <row r="424" spans="1:10" s="58" customFormat="1" x14ac:dyDescent="0.25">
      <c r="A424" s="43">
        <v>420</v>
      </c>
      <c r="B424" s="37" t="s">
        <v>1386</v>
      </c>
      <c r="C424" s="38" t="s">
        <v>829</v>
      </c>
      <c r="D424" s="39">
        <v>2</v>
      </c>
      <c r="E424" s="40">
        <v>1906.8</v>
      </c>
      <c r="F424" s="40">
        <v>317.8</v>
      </c>
      <c r="G424" s="41">
        <f t="shared" si="49"/>
        <v>1589</v>
      </c>
      <c r="H424" s="41">
        <f t="shared" si="50"/>
        <v>794.5</v>
      </c>
      <c r="I424" s="41">
        <f t="shared" si="45"/>
        <v>1589</v>
      </c>
      <c r="J424" s="44">
        <f t="shared" si="46"/>
        <v>1906.8</v>
      </c>
    </row>
    <row r="425" spans="1:10" s="58" customFormat="1" x14ac:dyDescent="0.25">
      <c r="A425" s="43">
        <v>421</v>
      </c>
      <c r="B425" s="37" t="s">
        <v>1387</v>
      </c>
      <c r="C425" s="38" t="s">
        <v>829</v>
      </c>
      <c r="D425" s="39">
        <v>5</v>
      </c>
      <c r="E425" s="40">
        <v>477.3</v>
      </c>
      <c r="F425" s="40">
        <v>79.55</v>
      </c>
      <c r="G425" s="41">
        <f t="shared" si="49"/>
        <v>397.75</v>
      </c>
      <c r="H425" s="41">
        <f t="shared" si="50"/>
        <v>79.55</v>
      </c>
      <c r="I425" s="41">
        <f t="shared" si="45"/>
        <v>397.75</v>
      </c>
      <c r="J425" s="44">
        <f t="shared" si="46"/>
        <v>477.3</v>
      </c>
    </row>
    <row r="426" spans="1:10" s="58" customFormat="1" x14ac:dyDescent="0.25">
      <c r="A426" s="43">
        <v>422</v>
      </c>
      <c r="B426" s="37" t="s">
        <v>1388</v>
      </c>
      <c r="C426" s="38" t="s">
        <v>829</v>
      </c>
      <c r="D426" s="39">
        <v>10</v>
      </c>
      <c r="E426" s="40">
        <v>1226.6400000000001</v>
      </c>
      <c r="F426" s="40">
        <v>204.44</v>
      </c>
      <c r="G426" s="41">
        <f t="shared" si="49"/>
        <v>1022.2</v>
      </c>
      <c r="H426" s="41">
        <f t="shared" si="50"/>
        <v>102.22</v>
      </c>
      <c r="I426" s="41">
        <f t="shared" si="45"/>
        <v>1022.2</v>
      </c>
      <c r="J426" s="44">
        <f t="shared" si="46"/>
        <v>1226.6400000000001</v>
      </c>
    </row>
    <row r="427" spans="1:10" s="58" customFormat="1" x14ac:dyDescent="0.25">
      <c r="A427" s="43">
        <v>423</v>
      </c>
      <c r="B427" s="37" t="s">
        <v>530</v>
      </c>
      <c r="C427" s="38" t="s">
        <v>829</v>
      </c>
      <c r="D427" s="39">
        <v>20</v>
      </c>
      <c r="E427" s="40">
        <v>2325.12</v>
      </c>
      <c r="F427" s="40">
        <v>387.52</v>
      </c>
      <c r="G427" s="41">
        <f t="shared" si="49"/>
        <v>1937.6</v>
      </c>
      <c r="H427" s="41">
        <f t="shared" si="50"/>
        <v>96.88</v>
      </c>
      <c r="I427" s="41">
        <f t="shared" si="45"/>
        <v>1937.6</v>
      </c>
      <c r="J427" s="44">
        <f t="shared" si="46"/>
        <v>2325.12</v>
      </c>
    </row>
    <row r="428" spans="1:10" s="58" customFormat="1" x14ac:dyDescent="0.25">
      <c r="A428" s="43">
        <v>424</v>
      </c>
      <c r="B428" s="37" t="s">
        <v>531</v>
      </c>
      <c r="C428" s="38" t="s">
        <v>829</v>
      </c>
      <c r="D428" s="39">
        <v>5</v>
      </c>
      <c r="E428" s="40">
        <v>643.74</v>
      </c>
      <c r="F428" s="40">
        <v>107.29</v>
      </c>
      <c r="G428" s="41">
        <f t="shared" si="49"/>
        <v>536.45000000000005</v>
      </c>
      <c r="H428" s="41">
        <f t="shared" si="50"/>
        <v>107.29</v>
      </c>
      <c r="I428" s="41">
        <f t="shared" si="45"/>
        <v>536.45000000000005</v>
      </c>
      <c r="J428" s="44">
        <f t="shared" si="46"/>
        <v>643.74</v>
      </c>
    </row>
    <row r="429" spans="1:10" s="58" customFormat="1" x14ac:dyDescent="0.25">
      <c r="A429" s="43">
        <v>425</v>
      </c>
      <c r="B429" s="37" t="s">
        <v>1390</v>
      </c>
      <c r="C429" s="38" t="s">
        <v>829</v>
      </c>
      <c r="D429" s="39">
        <v>5</v>
      </c>
      <c r="E429" s="40">
        <v>4423.8</v>
      </c>
      <c r="F429" s="40">
        <v>737.3</v>
      </c>
      <c r="G429" s="41">
        <f t="shared" si="49"/>
        <v>3686.5</v>
      </c>
      <c r="H429" s="41">
        <f t="shared" si="50"/>
        <v>737.3</v>
      </c>
      <c r="I429" s="41">
        <f t="shared" si="45"/>
        <v>3686.5</v>
      </c>
      <c r="J429" s="44">
        <f t="shared" si="46"/>
        <v>4423.8</v>
      </c>
    </row>
    <row r="430" spans="1:10" s="58" customFormat="1" x14ac:dyDescent="0.25">
      <c r="A430" s="43">
        <v>426</v>
      </c>
      <c r="B430" s="37" t="s">
        <v>532</v>
      </c>
      <c r="C430" s="38" t="s">
        <v>830</v>
      </c>
      <c r="D430" s="39">
        <v>8</v>
      </c>
      <c r="E430" s="40">
        <v>44799.56</v>
      </c>
      <c r="F430" s="40">
        <v>7466.6</v>
      </c>
      <c r="G430" s="41">
        <f t="shared" si="49"/>
        <v>37332.959999999999</v>
      </c>
      <c r="H430" s="41">
        <f t="shared" si="50"/>
        <v>4666.62</v>
      </c>
      <c r="I430" s="41">
        <f t="shared" si="45"/>
        <v>37332.959999999999</v>
      </c>
      <c r="J430" s="44">
        <f t="shared" si="46"/>
        <v>44799.55</v>
      </c>
    </row>
    <row r="431" spans="1:10" s="58" customFormat="1" x14ac:dyDescent="0.25">
      <c r="A431" s="43">
        <v>427</v>
      </c>
      <c r="B431" s="37" t="s">
        <v>533</v>
      </c>
      <c r="C431" s="38" t="s">
        <v>830</v>
      </c>
      <c r="D431" s="39">
        <v>6</v>
      </c>
      <c r="E431" s="40">
        <v>33599.660000000003</v>
      </c>
      <c r="F431" s="40">
        <v>5599.94</v>
      </c>
      <c r="G431" s="41">
        <f t="shared" si="49"/>
        <v>27999.720000000005</v>
      </c>
      <c r="H431" s="41">
        <f t="shared" si="50"/>
        <v>4666.6200000000008</v>
      </c>
      <c r="I431" s="41">
        <f t="shared" si="45"/>
        <v>27999.72</v>
      </c>
      <c r="J431" s="44">
        <f t="shared" si="46"/>
        <v>33599.660000000003</v>
      </c>
    </row>
    <row r="432" spans="1:10" s="58" customFormat="1" x14ac:dyDescent="0.25">
      <c r="A432" s="43">
        <v>428</v>
      </c>
      <c r="B432" s="37" t="s">
        <v>1391</v>
      </c>
      <c r="C432" s="38" t="s">
        <v>829</v>
      </c>
      <c r="D432" s="39">
        <v>4</v>
      </c>
      <c r="E432" s="40">
        <v>29855.72</v>
      </c>
      <c r="F432" s="40">
        <v>4975.96</v>
      </c>
      <c r="G432" s="41">
        <f t="shared" si="49"/>
        <v>24879.760000000002</v>
      </c>
      <c r="H432" s="41">
        <f t="shared" si="50"/>
        <v>6219.9400000000005</v>
      </c>
      <c r="I432" s="41">
        <f t="shared" si="45"/>
        <v>24879.759999999998</v>
      </c>
      <c r="J432" s="44">
        <f t="shared" si="46"/>
        <v>29855.71</v>
      </c>
    </row>
    <row r="433" spans="1:10" s="58" customFormat="1" x14ac:dyDescent="0.25">
      <c r="A433" s="43">
        <v>429</v>
      </c>
      <c r="B433" s="32" t="s">
        <v>534</v>
      </c>
      <c r="C433" s="33" t="s">
        <v>829</v>
      </c>
      <c r="D433" s="34">
        <v>5</v>
      </c>
      <c r="E433" s="49"/>
      <c r="F433" s="49"/>
      <c r="G433" s="49"/>
      <c r="H433" s="36">
        <v>1255.78</v>
      </c>
      <c r="I433" s="41">
        <f t="shared" si="45"/>
        <v>6278.9</v>
      </c>
      <c r="J433" s="44">
        <f t="shared" si="46"/>
        <v>7534.68</v>
      </c>
    </row>
    <row r="434" spans="1:10" s="58" customFormat="1" x14ac:dyDescent="0.25">
      <c r="A434" s="43">
        <v>430</v>
      </c>
      <c r="B434" s="32" t="s">
        <v>535</v>
      </c>
      <c r="C434" s="33" t="s">
        <v>829</v>
      </c>
      <c r="D434" s="34">
        <v>5</v>
      </c>
      <c r="E434" s="49"/>
      <c r="F434" s="49"/>
      <c r="G434" s="49"/>
      <c r="H434" s="35">
        <v>272</v>
      </c>
      <c r="I434" s="41">
        <f t="shared" si="45"/>
        <v>1360</v>
      </c>
      <c r="J434" s="44">
        <f t="shared" si="46"/>
        <v>1632</v>
      </c>
    </row>
    <row r="435" spans="1:10" s="58" customFormat="1" x14ac:dyDescent="0.25">
      <c r="A435" s="43">
        <v>431</v>
      </c>
      <c r="B435" s="32" t="s">
        <v>536</v>
      </c>
      <c r="C435" s="33" t="s">
        <v>829</v>
      </c>
      <c r="D435" s="34">
        <v>5</v>
      </c>
      <c r="E435" s="49"/>
      <c r="F435" s="49"/>
      <c r="G435" s="49"/>
      <c r="H435" s="35">
        <v>727.77</v>
      </c>
      <c r="I435" s="41">
        <f t="shared" si="45"/>
        <v>3638.85</v>
      </c>
      <c r="J435" s="44">
        <f t="shared" si="46"/>
        <v>4366.62</v>
      </c>
    </row>
    <row r="436" spans="1:10" s="58" customFormat="1" x14ac:dyDescent="0.25">
      <c r="A436" s="43">
        <v>432</v>
      </c>
      <c r="B436" s="37" t="s">
        <v>1394</v>
      </c>
      <c r="C436" s="38" t="s">
        <v>829</v>
      </c>
      <c r="D436" s="39">
        <v>2</v>
      </c>
      <c r="E436" s="40">
        <v>813.34</v>
      </c>
      <c r="F436" s="40">
        <v>135.56</v>
      </c>
      <c r="G436" s="41">
        <f>E436-F436</f>
        <v>677.78</v>
      </c>
      <c r="H436" s="41">
        <f>G436/D436</f>
        <v>338.89</v>
      </c>
      <c r="I436" s="41">
        <f t="shared" si="45"/>
        <v>677.78</v>
      </c>
      <c r="J436" s="44">
        <f t="shared" si="46"/>
        <v>813.34</v>
      </c>
    </row>
    <row r="437" spans="1:10" s="58" customFormat="1" x14ac:dyDescent="0.25">
      <c r="A437" s="43">
        <v>433</v>
      </c>
      <c r="B437" s="37" t="s">
        <v>537</v>
      </c>
      <c r="C437" s="38" t="s">
        <v>829</v>
      </c>
      <c r="D437" s="39">
        <v>3</v>
      </c>
      <c r="E437" s="40">
        <v>1687.97</v>
      </c>
      <c r="F437" s="40">
        <v>281.33</v>
      </c>
      <c r="G437" s="41">
        <f>E437-F437</f>
        <v>1406.64</v>
      </c>
      <c r="H437" s="41">
        <f>G437/D437</f>
        <v>468.88000000000005</v>
      </c>
      <c r="I437" s="41">
        <f t="shared" si="45"/>
        <v>1406.64</v>
      </c>
      <c r="J437" s="44">
        <f t="shared" si="46"/>
        <v>1687.97</v>
      </c>
    </row>
    <row r="438" spans="1:10" s="58" customFormat="1" x14ac:dyDescent="0.25">
      <c r="A438" s="43">
        <v>434</v>
      </c>
      <c r="B438" s="37" t="s">
        <v>538</v>
      </c>
      <c r="C438" s="38" t="s">
        <v>829</v>
      </c>
      <c r="D438" s="39">
        <v>220</v>
      </c>
      <c r="E438" s="40">
        <v>76441.2</v>
      </c>
      <c r="F438" s="40">
        <v>12740.2</v>
      </c>
      <c r="G438" s="41">
        <f>E438-F438</f>
        <v>63701</v>
      </c>
      <c r="H438" s="41">
        <f>G438/D438</f>
        <v>289.55</v>
      </c>
      <c r="I438" s="41">
        <f t="shared" si="45"/>
        <v>63701</v>
      </c>
      <c r="J438" s="44">
        <f t="shared" si="46"/>
        <v>76441.2</v>
      </c>
    </row>
    <row r="439" spans="1:10" s="58" customFormat="1" x14ac:dyDescent="0.25">
      <c r="A439" s="43">
        <v>435</v>
      </c>
      <c r="B439" s="37" t="s">
        <v>539</v>
      </c>
      <c r="C439" s="38" t="s">
        <v>829</v>
      </c>
      <c r="D439" s="39">
        <v>286</v>
      </c>
      <c r="E439" s="40">
        <v>102194.66</v>
      </c>
      <c r="F439" s="40">
        <v>17032.439999999999</v>
      </c>
      <c r="G439" s="41">
        <f>E439-F439</f>
        <v>85162.22</v>
      </c>
      <c r="H439" s="41">
        <f>G439/D439</f>
        <v>297.77</v>
      </c>
      <c r="I439" s="41">
        <f t="shared" si="45"/>
        <v>85162.22</v>
      </c>
      <c r="J439" s="44">
        <f t="shared" si="46"/>
        <v>102194.66</v>
      </c>
    </row>
    <row r="440" spans="1:10" s="58" customFormat="1" x14ac:dyDescent="0.25">
      <c r="A440" s="43">
        <v>436</v>
      </c>
      <c r="B440" s="32" t="s">
        <v>540</v>
      </c>
      <c r="C440" s="33" t="s">
        <v>829</v>
      </c>
      <c r="D440" s="34">
        <v>10</v>
      </c>
      <c r="E440" s="49"/>
      <c r="F440" s="49"/>
      <c r="G440" s="49"/>
      <c r="H440" s="35">
        <v>761.45</v>
      </c>
      <c r="I440" s="41">
        <f t="shared" si="45"/>
        <v>7614.5</v>
      </c>
      <c r="J440" s="44">
        <f t="shared" si="46"/>
        <v>9137.4</v>
      </c>
    </row>
    <row r="441" spans="1:10" s="58" customFormat="1" x14ac:dyDescent="0.25">
      <c r="A441" s="43">
        <v>437</v>
      </c>
      <c r="B441" s="37" t="s">
        <v>541</v>
      </c>
      <c r="C441" s="38" t="s">
        <v>829</v>
      </c>
      <c r="D441" s="39">
        <v>21</v>
      </c>
      <c r="E441" s="40">
        <v>5774.83</v>
      </c>
      <c r="F441" s="40">
        <v>962.47</v>
      </c>
      <c r="G441" s="41">
        <f>E441-F441</f>
        <v>4812.3599999999997</v>
      </c>
      <c r="H441" s="41">
        <f>G441/D441</f>
        <v>229.16</v>
      </c>
      <c r="I441" s="41">
        <f t="shared" si="45"/>
        <v>4812.3599999999997</v>
      </c>
      <c r="J441" s="44">
        <f t="shared" si="46"/>
        <v>5774.83</v>
      </c>
    </row>
    <row r="442" spans="1:10" s="58" customFormat="1" ht="30" x14ac:dyDescent="0.25">
      <c r="A442" s="43">
        <v>438</v>
      </c>
      <c r="B442" s="37" t="s">
        <v>542</v>
      </c>
      <c r="C442" s="38" t="s">
        <v>829</v>
      </c>
      <c r="D442" s="39">
        <v>10</v>
      </c>
      <c r="E442" s="40">
        <v>153101.24</v>
      </c>
      <c r="F442" s="40">
        <v>25516.880000000001</v>
      </c>
      <c r="G442" s="41">
        <f>E442-F442</f>
        <v>127584.35999999999</v>
      </c>
      <c r="H442" s="41">
        <v>14176.04</v>
      </c>
      <c r="I442" s="41">
        <f t="shared" si="45"/>
        <v>141760.4</v>
      </c>
      <c r="J442" s="44">
        <f t="shared" si="46"/>
        <v>170112.48</v>
      </c>
    </row>
    <row r="443" spans="1:10" s="58" customFormat="1" x14ac:dyDescent="0.25">
      <c r="A443" s="43">
        <v>439</v>
      </c>
      <c r="B443" s="32" t="s">
        <v>543</v>
      </c>
      <c r="C443" s="33" t="s">
        <v>829</v>
      </c>
      <c r="D443" s="34">
        <v>10</v>
      </c>
      <c r="E443" s="49"/>
      <c r="F443" s="49"/>
      <c r="G443" s="49"/>
      <c r="H443" s="36">
        <v>4228.25</v>
      </c>
      <c r="I443" s="41">
        <f t="shared" si="45"/>
        <v>42282.5</v>
      </c>
      <c r="J443" s="44">
        <f t="shared" si="46"/>
        <v>50739</v>
      </c>
    </row>
    <row r="444" spans="1:10" s="58" customFormat="1" x14ac:dyDescent="0.25">
      <c r="A444" s="43">
        <v>440</v>
      </c>
      <c r="B444" s="37" t="s">
        <v>1395</v>
      </c>
      <c r="C444" s="38" t="s">
        <v>829</v>
      </c>
      <c r="D444" s="39">
        <v>4</v>
      </c>
      <c r="E444" s="40">
        <v>355008</v>
      </c>
      <c r="F444" s="40">
        <v>59168</v>
      </c>
      <c r="G444" s="41">
        <f t="shared" ref="G444:G449" si="51">E444-F444</f>
        <v>295840</v>
      </c>
      <c r="H444" s="41">
        <f t="shared" ref="H444:H449" si="52">G444/D444</f>
        <v>73960</v>
      </c>
      <c r="I444" s="41">
        <f t="shared" si="45"/>
        <v>295840</v>
      </c>
      <c r="J444" s="44">
        <f t="shared" si="46"/>
        <v>355008</v>
      </c>
    </row>
    <row r="445" spans="1:10" s="58" customFormat="1" x14ac:dyDescent="0.25">
      <c r="A445" s="43">
        <v>441</v>
      </c>
      <c r="B445" s="37" t="s">
        <v>1396</v>
      </c>
      <c r="C445" s="38" t="s">
        <v>829</v>
      </c>
      <c r="D445" s="39">
        <v>2</v>
      </c>
      <c r="E445" s="40">
        <v>17346.5</v>
      </c>
      <c r="F445" s="40">
        <v>2891.08</v>
      </c>
      <c r="G445" s="41">
        <f t="shared" si="51"/>
        <v>14455.42</v>
      </c>
      <c r="H445" s="41">
        <f t="shared" si="52"/>
        <v>7227.71</v>
      </c>
      <c r="I445" s="41">
        <f t="shared" si="45"/>
        <v>14455.42</v>
      </c>
      <c r="J445" s="44">
        <f t="shared" si="46"/>
        <v>17346.5</v>
      </c>
    </row>
    <row r="446" spans="1:10" s="58" customFormat="1" x14ac:dyDescent="0.25">
      <c r="A446" s="43">
        <v>442</v>
      </c>
      <c r="B446" s="37" t="s">
        <v>547</v>
      </c>
      <c r="C446" s="38" t="s">
        <v>829</v>
      </c>
      <c r="D446" s="39">
        <v>3</v>
      </c>
      <c r="E446" s="40">
        <v>92196</v>
      </c>
      <c r="F446" s="40">
        <v>15366</v>
      </c>
      <c r="G446" s="41">
        <f t="shared" si="51"/>
        <v>76830</v>
      </c>
      <c r="H446" s="41">
        <f t="shared" si="52"/>
        <v>25610</v>
      </c>
      <c r="I446" s="41">
        <f t="shared" si="45"/>
        <v>76830</v>
      </c>
      <c r="J446" s="44">
        <f t="shared" si="46"/>
        <v>92196</v>
      </c>
    </row>
    <row r="447" spans="1:10" s="58" customFormat="1" x14ac:dyDescent="0.25">
      <c r="A447" s="43">
        <v>443</v>
      </c>
      <c r="B447" s="37" t="s">
        <v>548</v>
      </c>
      <c r="C447" s="38" t="s">
        <v>829</v>
      </c>
      <c r="D447" s="39">
        <v>10</v>
      </c>
      <c r="E447" s="40">
        <v>139050</v>
      </c>
      <c r="F447" s="40">
        <v>23175</v>
      </c>
      <c r="G447" s="41">
        <f t="shared" si="51"/>
        <v>115875</v>
      </c>
      <c r="H447" s="41">
        <f t="shared" si="52"/>
        <v>11587.5</v>
      </c>
      <c r="I447" s="41">
        <f t="shared" si="45"/>
        <v>115875</v>
      </c>
      <c r="J447" s="44">
        <f t="shared" si="46"/>
        <v>139050</v>
      </c>
    </row>
    <row r="448" spans="1:10" s="58" customFormat="1" x14ac:dyDescent="0.25">
      <c r="A448" s="43">
        <v>444</v>
      </c>
      <c r="B448" s="37" t="s">
        <v>1397</v>
      </c>
      <c r="C448" s="38" t="s">
        <v>829</v>
      </c>
      <c r="D448" s="39">
        <v>1</v>
      </c>
      <c r="E448" s="40">
        <v>2527.7600000000002</v>
      </c>
      <c r="F448" s="40">
        <v>421.29</v>
      </c>
      <c r="G448" s="41">
        <f t="shared" si="51"/>
        <v>2106.4700000000003</v>
      </c>
      <c r="H448" s="41">
        <f t="shared" si="52"/>
        <v>2106.4700000000003</v>
      </c>
      <c r="I448" s="41">
        <f t="shared" si="45"/>
        <v>2106.4699999999998</v>
      </c>
      <c r="J448" s="44">
        <f t="shared" si="46"/>
        <v>2527.7600000000002</v>
      </c>
    </row>
    <row r="449" spans="1:10" s="58" customFormat="1" x14ac:dyDescent="0.25">
      <c r="A449" s="43">
        <v>445</v>
      </c>
      <c r="B449" s="37" t="s">
        <v>1398</v>
      </c>
      <c r="C449" s="38" t="s">
        <v>829</v>
      </c>
      <c r="D449" s="39">
        <v>2</v>
      </c>
      <c r="E449" s="40">
        <v>6249.96</v>
      </c>
      <c r="F449" s="40">
        <v>1041.6600000000001</v>
      </c>
      <c r="G449" s="41">
        <f t="shared" si="51"/>
        <v>5208.3</v>
      </c>
      <c r="H449" s="41">
        <f t="shared" si="52"/>
        <v>2604.15</v>
      </c>
      <c r="I449" s="41">
        <f t="shared" si="45"/>
        <v>5208.3</v>
      </c>
      <c r="J449" s="44">
        <f t="shared" si="46"/>
        <v>6249.96</v>
      </c>
    </row>
    <row r="450" spans="1:10" s="58" customFormat="1" x14ac:dyDescent="0.25">
      <c r="A450" s="43">
        <v>446</v>
      </c>
      <c r="B450" s="32" t="s">
        <v>550</v>
      </c>
      <c r="C450" s="33" t="s">
        <v>829</v>
      </c>
      <c r="D450" s="34">
        <v>5</v>
      </c>
      <c r="E450" s="49"/>
      <c r="F450" s="49"/>
      <c r="G450" s="49"/>
      <c r="H450" s="36">
        <v>37384.050000000003</v>
      </c>
      <c r="I450" s="41">
        <f t="shared" si="45"/>
        <v>186920.25</v>
      </c>
      <c r="J450" s="44">
        <f t="shared" si="46"/>
        <v>224304.3</v>
      </c>
    </row>
    <row r="451" spans="1:10" s="58" customFormat="1" x14ac:dyDescent="0.25">
      <c r="A451" s="43">
        <v>447</v>
      </c>
      <c r="B451" s="37" t="s">
        <v>1401</v>
      </c>
      <c r="C451" s="38" t="s">
        <v>829</v>
      </c>
      <c r="D451" s="39">
        <v>5</v>
      </c>
      <c r="E451" s="40">
        <v>85056.24</v>
      </c>
      <c r="F451" s="40">
        <v>14176.04</v>
      </c>
      <c r="G451" s="41">
        <f t="shared" ref="G451:G460" si="53">E451-F451</f>
        <v>70880.200000000012</v>
      </c>
      <c r="H451" s="41">
        <f>G451/D451</f>
        <v>14176.040000000003</v>
      </c>
      <c r="I451" s="41">
        <f t="shared" si="45"/>
        <v>70880.2</v>
      </c>
      <c r="J451" s="44">
        <f t="shared" si="46"/>
        <v>85056.24</v>
      </c>
    </row>
    <row r="452" spans="1:10" s="58" customFormat="1" x14ac:dyDescent="0.25">
      <c r="A452" s="43">
        <v>448</v>
      </c>
      <c r="B452" s="37" t="s">
        <v>1402</v>
      </c>
      <c r="C452" s="38" t="s">
        <v>829</v>
      </c>
      <c r="D452" s="39">
        <v>2</v>
      </c>
      <c r="E452" s="40">
        <v>5097.1899999999996</v>
      </c>
      <c r="F452" s="40">
        <v>849.53</v>
      </c>
      <c r="G452" s="41">
        <f t="shared" si="53"/>
        <v>4247.66</v>
      </c>
      <c r="H452" s="41">
        <v>4247.66</v>
      </c>
      <c r="I452" s="41">
        <f t="shared" si="45"/>
        <v>8495.32</v>
      </c>
      <c r="J452" s="44">
        <f t="shared" si="46"/>
        <v>10194.379999999999</v>
      </c>
    </row>
    <row r="453" spans="1:10" s="58" customFormat="1" x14ac:dyDescent="0.25">
      <c r="A453" s="43">
        <v>449</v>
      </c>
      <c r="B453" s="37" t="s">
        <v>551</v>
      </c>
      <c r="C453" s="38" t="s">
        <v>829</v>
      </c>
      <c r="D453" s="39">
        <v>10</v>
      </c>
      <c r="E453" s="40">
        <v>164798.39999999999</v>
      </c>
      <c r="F453" s="40">
        <v>27466.400000000001</v>
      </c>
      <c r="G453" s="41">
        <f t="shared" si="53"/>
        <v>137332</v>
      </c>
      <c r="H453" s="41">
        <f>G453/D453</f>
        <v>13733.2</v>
      </c>
      <c r="I453" s="41">
        <f t="shared" si="45"/>
        <v>137332</v>
      </c>
      <c r="J453" s="44">
        <f t="shared" si="46"/>
        <v>164798.39999999999</v>
      </c>
    </row>
    <row r="454" spans="1:10" s="58" customFormat="1" x14ac:dyDescent="0.25">
      <c r="A454" s="43">
        <v>450</v>
      </c>
      <c r="B454" s="37" t="s">
        <v>552</v>
      </c>
      <c r="C454" s="38" t="s">
        <v>829</v>
      </c>
      <c r="D454" s="39">
        <v>1700</v>
      </c>
      <c r="E454" s="40">
        <v>29702.400000000001</v>
      </c>
      <c r="F454" s="40">
        <v>4950.3999999999996</v>
      </c>
      <c r="G454" s="41">
        <f t="shared" si="53"/>
        <v>24752</v>
      </c>
      <c r="H454" s="41">
        <f>G454/D454</f>
        <v>14.56</v>
      </c>
      <c r="I454" s="41">
        <f t="shared" si="45"/>
        <v>24752</v>
      </c>
      <c r="J454" s="44">
        <f t="shared" si="46"/>
        <v>29702.400000000001</v>
      </c>
    </row>
    <row r="455" spans="1:10" s="58" customFormat="1" x14ac:dyDescent="0.25">
      <c r="A455" s="43">
        <v>451</v>
      </c>
      <c r="B455" s="37" t="s">
        <v>555</v>
      </c>
      <c r="C455" s="38" t="s">
        <v>829</v>
      </c>
      <c r="D455" s="39">
        <v>8</v>
      </c>
      <c r="E455" s="40">
        <v>26986.37</v>
      </c>
      <c r="F455" s="40">
        <v>4497.7299999999996</v>
      </c>
      <c r="G455" s="41">
        <f t="shared" si="53"/>
        <v>22488.639999999999</v>
      </c>
      <c r="H455" s="41">
        <f>G455/D455</f>
        <v>2811.08</v>
      </c>
      <c r="I455" s="41">
        <f t="shared" ref="I455:I518" si="54">ROUND(D455*H455,2)</f>
        <v>22488.639999999999</v>
      </c>
      <c r="J455" s="44">
        <f t="shared" ref="J455:J518" si="55">ROUND(I455*1.2,2)</f>
        <v>26986.37</v>
      </c>
    </row>
    <row r="456" spans="1:10" s="58" customFormat="1" x14ac:dyDescent="0.25">
      <c r="A456" s="43">
        <v>452</v>
      </c>
      <c r="B456" s="37" t="s">
        <v>1419</v>
      </c>
      <c r="C456" s="38" t="s">
        <v>829</v>
      </c>
      <c r="D456" s="39">
        <v>5</v>
      </c>
      <c r="E456" s="40">
        <v>68099.34</v>
      </c>
      <c r="F456" s="40">
        <v>11349.89</v>
      </c>
      <c r="G456" s="41">
        <f t="shared" si="53"/>
        <v>56749.45</v>
      </c>
      <c r="H456" s="41">
        <f>G456/D456</f>
        <v>11349.89</v>
      </c>
      <c r="I456" s="41">
        <f t="shared" si="54"/>
        <v>56749.45</v>
      </c>
      <c r="J456" s="44">
        <f t="shared" si="55"/>
        <v>68099.34</v>
      </c>
    </row>
    <row r="457" spans="1:10" s="58" customFormat="1" ht="30" x14ac:dyDescent="0.25">
      <c r="A457" s="43">
        <v>453</v>
      </c>
      <c r="B457" s="37" t="s">
        <v>1420</v>
      </c>
      <c r="C457" s="38" t="s">
        <v>829</v>
      </c>
      <c r="D457" s="39">
        <v>2</v>
      </c>
      <c r="E457" s="40">
        <v>3655.15</v>
      </c>
      <c r="F457" s="40">
        <v>609.19000000000005</v>
      </c>
      <c r="G457" s="41">
        <f t="shared" si="53"/>
        <v>3045.96</v>
      </c>
      <c r="H457" s="41">
        <f>G457/D457</f>
        <v>1522.98</v>
      </c>
      <c r="I457" s="41">
        <f t="shared" si="54"/>
        <v>3045.96</v>
      </c>
      <c r="J457" s="44">
        <f t="shared" si="55"/>
        <v>3655.15</v>
      </c>
    </row>
    <row r="458" spans="1:10" s="58" customFormat="1" x14ac:dyDescent="0.25">
      <c r="A458" s="43">
        <v>454</v>
      </c>
      <c r="B458" s="37" t="s">
        <v>558</v>
      </c>
      <c r="C458" s="38" t="s">
        <v>829</v>
      </c>
      <c r="D458" s="39">
        <v>10</v>
      </c>
      <c r="E458" s="40">
        <v>1916.64</v>
      </c>
      <c r="F458" s="40">
        <v>319.44</v>
      </c>
      <c r="G458" s="41">
        <f t="shared" si="53"/>
        <v>1597.2</v>
      </c>
      <c r="H458" s="41">
        <v>532.4</v>
      </c>
      <c r="I458" s="41">
        <f t="shared" si="54"/>
        <v>5324</v>
      </c>
      <c r="J458" s="44">
        <f t="shared" si="55"/>
        <v>6388.8</v>
      </c>
    </row>
    <row r="459" spans="1:10" s="58" customFormat="1" ht="30" x14ac:dyDescent="0.25">
      <c r="A459" s="43">
        <v>455</v>
      </c>
      <c r="B459" s="37" t="s">
        <v>1442</v>
      </c>
      <c r="C459" s="38" t="s">
        <v>829</v>
      </c>
      <c r="D459" s="39">
        <v>9</v>
      </c>
      <c r="E459" s="40">
        <v>54108</v>
      </c>
      <c r="F459" s="40">
        <v>9018</v>
      </c>
      <c r="G459" s="41">
        <f t="shared" si="53"/>
        <v>45090</v>
      </c>
      <c r="H459" s="41">
        <f>G459/D459</f>
        <v>5010</v>
      </c>
      <c r="I459" s="41">
        <f t="shared" si="54"/>
        <v>45090</v>
      </c>
      <c r="J459" s="44">
        <f t="shared" si="55"/>
        <v>54108</v>
      </c>
    </row>
    <row r="460" spans="1:10" s="58" customFormat="1" x14ac:dyDescent="0.25">
      <c r="A460" s="43">
        <v>456</v>
      </c>
      <c r="B460" s="37" t="s">
        <v>1444</v>
      </c>
      <c r="C460" s="38" t="s">
        <v>829</v>
      </c>
      <c r="D460" s="39">
        <v>3</v>
      </c>
      <c r="E460" s="40">
        <v>9750.06</v>
      </c>
      <c r="F460" s="40">
        <v>1625.01</v>
      </c>
      <c r="G460" s="41">
        <f t="shared" si="53"/>
        <v>8125.0499999999993</v>
      </c>
      <c r="H460" s="41">
        <f>G460/D460</f>
        <v>2708.35</v>
      </c>
      <c r="I460" s="41">
        <f t="shared" si="54"/>
        <v>8125.05</v>
      </c>
      <c r="J460" s="44">
        <f t="shared" si="55"/>
        <v>9750.06</v>
      </c>
    </row>
    <row r="461" spans="1:10" s="58" customFormat="1" x14ac:dyDescent="0.25">
      <c r="A461" s="43">
        <v>457</v>
      </c>
      <c r="B461" s="32" t="s">
        <v>564</v>
      </c>
      <c r="C461" s="33" t="s">
        <v>829</v>
      </c>
      <c r="D461" s="34">
        <v>5</v>
      </c>
      <c r="E461" s="49"/>
      <c r="F461" s="49"/>
      <c r="G461" s="49"/>
      <c r="H461" s="36">
        <v>3833.3</v>
      </c>
      <c r="I461" s="41">
        <f t="shared" si="54"/>
        <v>19166.5</v>
      </c>
      <c r="J461" s="44">
        <f t="shared" si="55"/>
        <v>22999.8</v>
      </c>
    </row>
    <row r="462" spans="1:10" s="58" customFormat="1" x14ac:dyDescent="0.25">
      <c r="A462" s="43">
        <v>458</v>
      </c>
      <c r="B462" s="37" t="s">
        <v>565</v>
      </c>
      <c r="C462" s="38" t="s">
        <v>829</v>
      </c>
      <c r="D462" s="39">
        <v>35</v>
      </c>
      <c r="E462" s="40">
        <v>7770</v>
      </c>
      <c r="F462" s="40">
        <v>1295</v>
      </c>
      <c r="G462" s="41">
        <f>E462-F462</f>
        <v>6475</v>
      </c>
      <c r="H462" s="41">
        <f>G462/D462</f>
        <v>185</v>
      </c>
      <c r="I462" s="41">
        <f t="shared" si="54"/>
        <v>6475</v>
      </c>
      <c r="J462" s="44">
        <f t="shared" si="55"/>
        <v>7770</v>
      </c>
    </row>
    <row r="463" spans="1:10" s="58" customFormat="1" x14ac:dyDescent="0.25">
      <c r="A463" s="43">
        <v>459</v>
      </c>
      <c r="B463" s="37" t="s">
        <v>566</v>
      </c>
      <c r="C463" s="38" t="s">
        <v>829</v>
      </c>
      <c r="D463" s="39">
        <v>130</v>
      </c>
      <c r="E463" s="40">
        <v>39675.480000000003</v>
      </c>
      <c r="F463" s="40">
        <v>6612.58</v>
      </c>
      <c r="G463" s="41">
        <f>E463-F463</f>
        <v>33062.9</v>
      </c>
      <c r="H463" s="41">
        <f>G463/D463</f>
        <v>254.33</v>
      </c>
      <c r="I463" s="41">
        <f t="shared" si="54"/>
        <v>33062.9</v>
      </c>
      <c r="J463" s="44">
        <f t="shared" si="55"/>
        <v>39675.480000000003</v>
      </c>
    </row>
    <row r="464" spans="1:10" s="58" customFormat="1" x14ac:dyDescent="0.25">
      <c r="A464" s="43">
        <v>460</v>
      </c>
      <c r="B464" s="32" t="s">
        <v>567</v>
      </c>
      <c r="C464" s="33" t="s">
        <v>829</v>
      </c>
      <c r="D464" s="34">
        <v>20</v>
      </c>
      <c r="E464" s="49"/>
      <c r="F464" s="49"/>
      <c r="G464" s="49"/>
      <c r="H464" s="36">
        <v>1886.6</v>
      </c>
      <c r="I464" s="41">
        <f t="shared" si="54"/>
        <v>37732</v>
      </c>
      <c r="J464" s="44">
        <f t="shared" si="55"/>
        <v>45278.400000000001</v>
      </c>
    </row>
    <row r="465" spans="1:10" s="58" customFormat="1" x14ac:dyDescent="0.25">
      <c r="A465" s="43">
        <v>461</v>
      </c>
      <c r="B465" s="37" t="s">
        <v>568</v>
      </c>
      <c r="C465" s="38" t="s">
        <v>829</v>
      </c>
      <c r="D465" s="39">
        <v>75</v>
      </c>
      <c r="E465" s="40">
        <v>21659.4</v>
      </c>
      <c r="F465" s="40">
        <v>3609.9</v>
      </c>
      <c r="G465" s="41">
        <f>E465-F465</f>
        <v>18049.5</v>
      </c>
      <c r="H465" s="41">
        <f>G465/D465</f>
        <v>240.66</v>
      </c>
      <c r="I465" s="41">
        <f t="shared" si="54"/>
        <v>18049.5</v>
      </c>
      <c r="J465" s="44">
        <f t="shared" si="55"/>
        <v>21659.4</v>
      </c>
    </row>
    <row r="466" spans="1:10" s="58" customFormat="1" x14ac:dyDescent="0.25">
      <c r="A466" s="43">
        <v>462</v>
      </c>
      <c r="B466" s="37" t="s">
        <v>569</v>
      </c>
      <c r="C466" s="38" t="s">
        <v>829</v>
      </c>
      <c r="D466" s="39">
        <v>40</v>
      </c>
      <c r="E466" s="40">
        <v>10181.280000000001</v>
      </c>
      <c r="F466" s="40">
        <v>1696.88</v>
      </c>
      <c r="G466" s="41">
        <f>E466-F466</f>
        <v>8484.4000000000015</v>
      </c>
      <c r="H466" s="41">
        <v>240.66</v>
      </c>
      <c r="I466" s="41">
        <f t="shared" si="54"/>
        <v>9626.4</v>
      </c>
      <c r="J466" s="44">
        <f t="shared" si="55"/>
        <v>11551.68</v>
      </c>
    </row>
    <row r="467" spans="1:10" s="58" customFormat="1" x14ac:dyDescent="0.25">
      <c r="A467" s="43">
        <v>463</v>
      </c>
      <c r="B467" s="37" t="s">
        <v>570</v>
      </c>
      <c r="C467" s="38" t="s">
        <v>829</v>
      </c>
      <c r="D467" s="39">
        <v>75</v>
      </c>
      <c r="E467" s="40">
        <v>43087.5</v>
      </c>
      <c r="F467" s="40">
        <v>7181.25</v>
      </c>
      <c r="G467" s="41">
        <f>E467-F467</f>
        <v>35906.25</v>
      </c>
      <c r="H467" s="41">
        <f>G467/D467</f>
        <v>478.75</v>
      </c>
      <c r="I467" s="41">
        <f t="shared" si="54"/>
        <v>35906.25</v>
      </c>
      <c r="J467" s="44">
        <f t="shared" si="55"/>
        <v>43087.5</v>
      </c>
    </row>
    <row r="468" spans="1:10" s="58" customFormat="1" ht="30" x14ac:dyDescent="0.25">
      <c r="A468" s="43">
        <v>464</v>
      </c>
      <c r="B468" s="37" t="s">
        <v>571</v>
      </c>
      <c r="C468" s="38" t="s">
        <v>829</v>
      </c>
      <c r="D468" s="39">
        <v>60</v>
      </c>
      <c r="E468" s="40">
        <v>23754</v>
      </c>
      <c r="F468" s="40">
        <v>3959</v>
      </c>
      <c r="G468" s="41">
        <f>E468-F468</f>
        <v>19795</v>
      </c>
      <c r="H468" s="41">
        <v>290</v>
      </c>
      <c r="I468" s="41">
        <f t="shared" si="54"/>
        <v>17400</v>
      </c>
      <c r="J468" s="44">
        <f t="shared" si="55"/>
        <v>20880</v>
      </c>
    </row>
    <row r="469" spans="1:10" s="58" customFormat="1" x14ac:dyDescent="0.25">
      <c r="A469" s="43">
        <v>465</v>
      </c>
      <c r="B469" s="32" t="s">
        <v>582</v>
      </c>
      <c r="C469" s="33" t="s">
        <v>829</v>
      </c>
      <c r="D469" s="34">
        <v>10</v>
      </c>
      <c r="E469" s="49"/>
      <c r="F469" s="49"/>
      <c r="G469" s="49"/>
      <c r="H469" s="36">
        <v>1342.6</v>
      </c>
      <c r="I469" s="41">
        <f t="shared" si="54"/>
        <v>13426</v>
      </c>
      <c r="J469" s="44">
        <f t="shared" si="55"/>
        <v>16111.2</v>
      </c>
    </row>
    <row r="470" spans="1:10" s="58" customFormat="1" x14ac:dyDescent="0.25">
      <c r="A470" s="43">
        <v>466</v>
      </c>
      <c r="B470" s="37" t="s">
        <v>583</v>
      </c>
      <c r="C470" s="38" t="s">
        <v>829</v>
      </c>
      <c r="D470" s="39">
        <v>20</v>
      </c>
      <c r="E470" s="40">
        <v>11199.84</v>
      </c>
      <c r="F470" s="40">
        <v>1866.64</v>
      </c>
      <c r="G470" s="41">
        <f>E470-F470</f>
        <v>9333.2000000000007</v>
      </c>
      <c r="H470" s="41">
        <f>G470/D470</f>
        <v>466.66</v>
      </c>
      <c r="I470" s="41">
        <f t="shared" si="54"/>
        <v>9333.2000000000007</v>
      </c>
      <c r="J470" s="44">
        <f t="shared" si="55"/>
        <v>11199.84</v>
      </c>
    </row>
    <row r="471" spans="1:10" s="58" customFormat="1" x14ac:dyDescent="0.25">
      <c r="A471" s="43">
        <v>467</v>
      </c>
      <c r="B471" s="37" t="s">
        <v>584</v>
      </c>
      <c r="C471" s="38" t="s">
        <v>829</v>
      </c>
      <c r="D471" s="39">
        <v>10</v>
      </c>
      <c r="E471" s="40">
        <v>1260</v>
      </c>
      <c r="F471" s="40">
        <v>210</v>
      </c>
      <c r="G471" s="41">
        <f>E471-F471</f>
        <v>1050</v>
      </c>
      <c r="H471" s="41">
        <f>G471/D471</f>
        <v>105</v>
      </c>
      <c r="I471" s="41">
        <f t="shared" si="54"/>
        <v>1050</v>
      </c>
      <c r="J471" s="44">
        <f t="shared" si="55"/>
        <v>1260</v>
      </c>
    </row>
    <row r="472" spans="1:10" s="58" customFormat="1" x14ac:dyDescent="0.25">
      <c r="A472" s="43">
        <v>468</v>
      </c>
      <c r="B472" s="32" t="s">
        <v>585</v>
      </c>
      <c r="C472" s="33" t="s">
        <v>829</v>
      </c>
      <c r="D472" s="34">
        <v>20</v>
      </c>
      <c r="E472" s="49"/>
      <c r="F472" s="49"/>
      <c r="G472" s="49"/>
      <c r="H472" s="35">
        <v>170</v>
      </c>
      <c r="I472" s="41">
        <f t="shared" si="54"/>
        <v>3400</v>
      </c>
      <c r="J472" s="44">
        <f t="shared" si="55"/>
        <v>4080</v>
      </c>
    </row>
    <row r="473" spans="1:10" s="58" customFormat="1" x14ac:dyDescent="0.25">
      <c r="A473" s="43">
        <v>469</v>
      </c>
      <c r="B473" s="37" t="s">
        <v>586</v>
      </c>
      <c r="C473" s="38" t="s">
        <v>829</v>
      </c>
      <c r="D473" s="39">
        <v>150</v>
      </c>
      <c r="E473" s="40">
        <v>14166</v>
      </c>
      <c r="F473" s="40">
        <v>2361</v>
      </c>
      <c r="G473" s="41">
        <f>E473-F473</f>
        <v>11805</v>
      </c>
      <c r="H473" s="41">
        <f>G473/D473</f>
        <v>78.7</v>
      </c>
      <c r="I473" s="41">
        <f t="shared" si="54"/>
        <v>11805</v>
      </c>
      <c r="J473" s="44">
        <f t="shared" si="55"/>
        <v>14166</v>
      </c>
    </row>
    <row r="474" spans="1:10" s="58" customFormat="1" x14ac:dyDescent="0.25">
      <c r="A474" s="43">
        <v>470</v>
      </c>
      <c r="B474" s="32" t="s">
        <v>589</v>
      </c>
      <c r="C474" s="33" t="s">
        <v>829</v>
      </c>
      <c r="D474" s="34">
        <v>20</v>
      </c>
      <c r="E474" s="49"/>
      <c r="F474" s="49"/>
      <c r="G474" s="49"/>
      <c r="H474" s="35">
        <v>46.3</v>
      </c>
      <c r="I474" s="41">
        <f t="shared" si="54"/>
        <v>926</v>
      </c>
      <c r="J474" s="44">
        <f t="shared" si="55"/>
        <v>1111.2</v>
      </c>
    </row>
    <row r="475" spans="1:10" s="58" customFormat="1" x14ac:dyDescent="0.25">
      <c r="A475" s="43">
        <v>471</v>
      </c>
      <c r="B475" s="32" t="s">
        <v>590</v>
      </c>
      <c r="C475" s="33" t="s">
        <v>829</v>
      </c>
      <c r="D475" s="34">
        <v>20</v>
      </c>
      <c r="E475" s="49"/>
      <c r="F475" s="49"/>
      <c r="G475" s="49"/>
      <c r="H475" s="35">
        <v>75.25</v>
      </c>
      <c r="I475" s="41">
        <f t="shared" si="54"/>
        <v>1505</v>
      </c>
      <c r="J475" s="44">
        <f t="shared" si="55"/>
        <v>1806</v>
      </c>
    </row>
    <row r="476" spans="1:10" s="58" customFormat="1" x14ac:dyDescent="0.25">
      <c r="A476" s="43">
        <v>472</v>
      </c>
      <c r="B476" s="32" t="s">
        <v>591</v>
      </c>
      <c r="C476" s="33" t="s">
        <v>829</v>
      </c>
      <c r="D476" s="34">
        <v>20</v>
      </c>
      <c r="E476" s="49"/>
      <c r="F476" s="49"/>
      <c r="G476" s="49"/>
      <c r="H476" s="35">
        <v>105.55</v>
      </c>
      <c r="I476" s="41">
        <f t="shared" si="54"/>
        <v>2111</v>
      </c>
      <c r="J476" s="44">
        <f t="shared" si="55"/>
        <v>2533.1999999999998</v>
      </c>
    </row>
    <row r="477" spans="1:10" s="58" customFormat="1" x14ac:dyDescent="0.25">
      <c r="A477" s="43">
        <v>473</v>
      </c>
      <c r="B477" s="37" t="s">
        <v>1455</v>
      </c>
      <c r="C477" s="38" t="s">
        <v>829</v>
      </c>
      <c r="D477" s="39">
        <v>3</v>
      </c>
      <c r="E477" s="40">
        <v>2719.98</v>
      </c>
      <c r="F477" s="40">
        <v>453.33</v>
      </c>
      <c r="G477" s="41">
        <f t="shared" ref="G477:G511" si="56">E477-F477</f>
        <v>2266.65</v>
      </c>
      <c r="H477" s="41">
        <f t="shared" ref="H477:H486" si="57">G477/D477</f>
        <v>755.55000000000007</v>
      </c>
      <c r="I477" s="41">
        <f t="shared" si="54"/>
        <v>2266.65</v>
      </c>
      <c r="J477" s="44">
        <f t="shared" si="55"/>
        <v>2719.98</v>
      </c>
    </row>
    <row r="478" spans="1:10" s="58" customFormat="1" x14ac:dyDescent="0.25">
      <c r="A478" s="43">
        <v>474</v>
      </c>
      <c r="B478" s="37" t="s">
        <v>592</v>
      </c>
      <c r="C478" s="38" t="s">
        <v>829</v>
      </c>
      <c r="D478" s="39">
        <v>390</v>
      </c>
      <c r="E478" s="40">
        <v>147420</v>
      </c>
      <c r="F478" s="40">
        <v>24570</v>
      </c>
      <c r="G478" s="41">
        <f t="shared" si="56"/>
        <v>122850</v>
      </c>
      <c r="H478" s="41">
        <f t="shared" si="57"/>
        <v>315</v>
      </c>
      <c r="I478" s="41">
        <f t="shared" si="54"/>
        <v>122850</v>
      </c>
      <c r="J478" s="44">
        <f t="shared" si="55"/>
        <v>147420</v>
      </c>
    </row>
    <row r="479" spans="1:10" s="58" customFormat="1" x14ac:dyDescent="0.25">
      <c r="A479" s="43">
        <v>475</v>
      </c>
      <c r="B479" s="37" t="s">
        <v>593</v>
      </c>
      <c r="C479" s="38" t="s">
        <v>829</v>
      </c>
      <c r="D479" s="39">
        <v>100</v>
      </c>
      <c r="E479" s="40">
        <v>26460</v>
      </c>
      <c r="F479" s="40">
        <v>4410</v>
      </c>
      <c r="G479" s="41">
        <f t="shared" si="56"/>
        <v>22050</v>
      </c>
      <c r="H479" s="41">
        <f t="shared" si="57"/>
        <v>220.5</v>
      </c>
      <c r="I479" s="41">
        <f t="shared" si="54"/>
        <v>22050</v>
      </c>
      <c r="J479" s="44">
        <f t="shared" si="55"/>
        <v>26460</v>
      </c>
    </row>
    <row r="480" spans="1:10" s="58" customFormat="1" x14ac:dyDescent="0.25">
      <c r="A480" s="43">
        <v>476</v>
      </c>
      <c r="B480" s="37" t="s">
        <v>595</v>
      </c>
      <c r="C480" s="38" t="s">
        <v>829</v>
      </c>
      <c r="D480" s="39">
        <v>65</v>
      </c>
      <c r="E480" s="40">
        <v>67112.759999999995</v>
      </c>
      <c r="F480" s="40">
        <v>11185.46</v>
      </c>
      <c r="G480" s="41">
        <f t="shared" si="56"/>
        <v>55927.299999999996</v>
      </c>
      <c r="H480" s="41">
        <f t="shared" si="57"/>
        <v>860.42</v>
      </c>
      <c r="I480" s="41">
        <f t="shared" si="54"/>
        <v>55927.3</v>
      </c>
      <c r="J480" s="44">
        <f t="shared" si="55"/>
        <v>67112.759999999995</v>
      </c>
    </row>
    <row r="481" spans="1:10" s="58" customFormat="1" x14ac:dyDescent="0.25">
      <c r="A481" s="43">
        <v>477</v>
      </c>
      <c r="B481" s="37" t="s">
        <v>596</v>
      </c>
      <c r="C481" s="38" t="s">
        <v>829</v>
      </c>
      <c r="D481" s="39">
        <v>10</v>
      </c>
      <c r="E481" s="40">
        <v>9333.24</v>
      </c>
      <c r="F481" s="40">
        <v>1555.54</v>
      </c>
      <c r="G481" s="41">
        <f t="shared" si="56"/>
        <v>7777.7</v>
      </c>
      <c r="H481" s="41">
        <f t="shared" si="57"/>
        <v>777.77</v>
      </c>
      <c r="I481" s="41">
        <f t="shared" si="54"/>
        <v>7777.7</v>
      </c>
      <c r="J481" s="44">
        <f t="shared" si="55"/>
        <v>9333.24</v>
      </c>
    </row>
    <row r="482" spans="1:10" s="58" customFormat="1" x14ac:dyDescent="0.25">
      <c r="A482" s="43">
        <v>478</v>
      </c>
      <c r="B482" s="37" t="s">
        <v>597</v>
      </c>
      <c r="C482" s="38" t="s">
        <v>829</v>
      </c>
      <c r="D482" s="39">
        <v>50</v>
      </c>
      <c r="E482" s="40">
        <v>22206.59</v>
      </c>
      <c r="F482" s="40">
        <v>3701.09</v>
      </c>
      <c r="G482" s="41">
        <f t="shared" si="56"/>
        <v>18505.5</v>
      </c>
      <c r="H482" s="41">
        <f t="shared" si="57"/>
        <v>370.11</v>
      </c>
      <c r="I482" s="41">
        <f t="shared" si="54"/>
        <v>18505.5</v>
      </c>
      <c r="J482" s="44">
        <f t="shared" si="55"/>
        <v>22206.6</v>
      </c>
    </row>
    <row r="483" spans="1:10" s="58" customFormat="1" x14ac:dyDescent="0.25">
      <c r="A483" s="43">
        <v>479</v>
      </c>
      <c r="B483" s="37" t="s">
        <v>1461</v>
      </c>
      <c r="C483" s="38" t="s">
        <v>829</v>
      </c>
      <c r="D483" s="39">
        <v>30</v>
      </c>
      <c r="E483" s="40">
        <v>13860</v>
      </c>
      <c r="F483" s="40">
        <v>2310</v>
      </c>
      <c r="G483" s="41">
        <f t="shared" si="56"/>
        <v>11550</v>
      </c>
      <c r="H483" s="41">
        <f t="shared" si="57"/>
        <v>385</v>
      </c>
      <c r="I483" s="41">
        <f t="shared" si="54"/>
        <v>11550</v>
      </c>
      <c r="J483" s="44">
        <f t="shared" si="55"/>
        <v>13860</v>
      </c>
    </row>
    <row r="484" spans="1:10" s="58" customFormat="1" x14ac:dyDescent="0.25">
      <c r="A484" s="43">
        <v>480</v>
      </c>
      <c r="B484" s="37" t="s">
        <v>1462</v>
      </c>
      <c r="C484" s="38" t="s">
        <v>829</v>
      </c>
      <c r="D484" s="39">
        <v>20</v>
      </c>
      <c r="E484" s="40">
        <v>10018.56</v>
      </c>
      <c r="F484" s="40">
        <v>1669.76</v>
      </c>
      <c r="G484" s="41">
        <f t="shared" si="56"/>
        <v>8348.7999999999993</v>
      </c>
      <c r="H484" s="41">
        <f t="shared" si="57"/>
        <v>417.43999999999994</v>
      </c>
      <c r="I484" s="41">
        <f t="shared" si="54"/>
        <v>8348.7999999999993</v>
      </c>
      <c r="J484" s="44">
        <f t="shared" si="55"/>
        <v>10018.56</v>
      </c>
    </row>
    <row r="485" spans="1:10" s="58" customFormat="1" x14ac:dyDescent="0.25">
      <c r="A485" s="43">
        <v>481</v>
      </c>
      <c r="B485" s="37" t="s">
        <v>598</v>
      </c>
      <c r="C485" s="38" t="s">
        <v>829</v>
      </c>
      <c r="D485" s="39">
        <v>5</v>
      </c>
      <c r="E485" s="40">
        <v>2912.64</v>
      </c>
      <c r="F485" s="40">
        <v>485.44</v>
      </c>
      <c r="G485" s="41">
        <f t="shared" si="56"/>
        <v>2427.1999999999998</v>
      </c>
      <c r="H485" s="41">
        <f t="shared" si="57"/>
        <v>485.43999999999994</v>
      </c>
      <c r="I485" s="41">
        <f t="shared" si="54"/>
        <v>2427.1999999999998</v>
      </c>
      <c r="J485" s="44">
        <f t="shared" si="55"/>
        <v>2912.64</v>
      </c>
    </row>
    <row r="486" spans="1:10" s="58" customFormat="1" x14ac:dyDescent="0.25">
      <c r="A486" s="43">
        <v>482</v>
      </c>
      <c r="B486" s="37" t="s">
        <v>1463</v>
      </c>
      <c r="C486" s="38" t="s">
        <v>829</v>
      </c>
      <c r="D486" s="39">
        <v>5</v>
      </c>
      <c r="E486" s="40">
        <v>2912.64</v>
      </c>
      <c r="F486" s="40">
        <v>485.44</v>
      </c>
      <c r="G486" s="41">
        <f t="shared" si="56"/>
        <v>2427.1999999999998</v>
      </c>
      <c r="H486" s="41">
        <f t="shared" si="57"/>
        <v>485.43999999999994</v>
      </c>
      <c r="I486" s="41">
        <f t="shared" si="54"/>
        <v>2427.1999999999998</v>
      </c>
      <c r="J486" s="44">
        <f t="shared" si="55"/>
        <v>2912.64</v>
      </c>
    </row>
    <row r="487" spans="1:10" s="58" customFormat="1" x14ac:dyDescent="0.25">
      <c r="A487" s="43">
        <v>483</v>
      </c>
      <c r="B487" s="37" t="s">
        <v>599</v>
      </c>
      <c r="C487" s="38" t="s">
        <v>829</v>
      </c>
      <c r="D487" s="39">
        <v>138</v>
      </c>
      <c r="E487" s="40">
        <v>383333.04</v>
      </c>
      <c r="F487" s="40">
        <v>63888.84</v>
      </c>
      <c r="G487" s="41">
        <f t="shared" si="56"/>
        <v>319444.19999999995</v>
      </c>
      <c r="H487" s="41">
        <v>2402.21</v>
      </c>
      <c r="I487" s="41">
        <f t="shared" si="54"/>
        <v>331504.98</v>
      </c>
      <c r="J487" s="44">
        <f t="shared" si="55"/>
        <v>397805.98</v>
      </c>
    </row>
    <row r="488" spans="1:10" s="58" customFormat="1" x14ac:dyDescent="0.25">
      <c r="A488" s="43">
        <v>484</v>
      </c>
      <c r="B488" s="37" t="s">
        <v>600</v>
      </c>
      <c r="C488" s="38" t="s">
        <v>829</v>
      </c>
      <c r="D488" s="39">
        <v>47</v>
      </c>
      <c r="E488" s="40">
        <v>22428.02</v>
      </c>
      <c r="F488" s="40">
        <v>3738</v>
      </c>
      <c r="G488" s="41">
        <f t="shared" si="56"/>
        <v>18690.02</v>
      </c>
      <c r="H488" s="41">
        <f>G488/D488</f>
        <v>397.66</v>
      </c>
      <c r="I488" s="41">
        <f t="shared" si="54"/>
        <v>18690.02</v>
      </c>
      <c r="J488" s="44">
        <f t="shared" si="55"/>
        <v>22428.02</v>
      </c>
    </row>
    <row r="489" spans="1:10" s="58" customFormat="1" x14ac:dyDescent="0.25">
      <c r="A489" s="43">
        <v>485</v>
      </c>
      <c r="B489" s="37" t="s">
        <v>1464</v>
      </c>
      <c r="C489" s="38" t="s">
        <v>829</v>
      </c>
      <c r="D489" s="39">
        <v>10</v>
      </c>
      <c r="E489" s="40">
        <v>8333.2800000000007</v>
      </c>
      <c r="F489" s="40">
        <v>1388.88</v>
      </c>
      <c r="G489" s="41">
        <f t="shared" si="56"/>
        <v>6944.4000000000005</v>
      </c>
      <c r="H489" s="41">
        <f>G489/D489</f>
        <v>694.44</v>
      </c>
      <c r="I489" s="41">
        <f t="shared" si="54"/>
        <v>6944.4</v>
      </c>
      <c r="J489" s="44">
        <f t="shared" si="55"/>
        <v>8333.2800000000007</v>
      </c>
    </row>
    <row r="490" spans="1:10" s="58" customFormat="1" x14ac:dyDescent="0.25">
      <c r="A490" s="43">
        <v>486</v>
      </c>
      <c r="B490" s="37" t="s">
        <v>1465</v>
      </c>
      <c r="C490" s="38" t="s">
        <v>829</v>
      </c>
      <c r="D490" s="39">
        <v>5</v>
      </c>
      <c r="E490" s="40">
        <v>2968.62</v>
      </c>
      <c r="F490" s="40">
        <v>494.77</v>
      </c>
      <c r="G490" s="41">
        <f t="shared" si="56"/>
        <v>2473.85</v>
      </c>
      <c r="H490" s="41">
        <f>G490/D490</f>
        <v>494.77</v>
      </c>
      <c r="I490" s="41">
        <f t="shared" si="54"/>
        <v>2473.85</v>
      </c>
      <c r="J490" s="44">
        <f t="shared" si="55"/>
        <v>2968.62</v>
      </c>
    </row>
    <row r="491" spans="1:10" s="58" customFormat="1" x14ac:dyDescent="0.25">
      <c r="A491" s="43">
        <v>487</v>
      </c>
      <c r="B491" s="37" t="s">
        <v>601</v>
      </c>
      <c r="C491" s="38" t="s">
        <v>829</v>
      </c>
      <c r="D491" s="39">
        <v>10</v>
      </c>
      <c r="E491" s="40">
        <v>9873.24</v>
      </c>
      <c r="F491" s="40">
        <v>1645.54</v>
      </c>
      <c r="G491" s="41">
        <f t="shared" si="56"/>
        <v>8227.7000000000007</v>
      </c>
      <c r="H491" s="41">
        <f>G491/D491</f>
        <v>822.7700000000001</v>
      </c>
      <c r="I491" s="41">
        <f t="shared" si="54"/>
        <v>8227.7000000000007</v>
      </c>
      <c r="J491" s="44">
        <f t="shared" si="55"/>
        <v>9873.24</v>
      </c>
    </row>
    <row r="492" spans="1:10" s="58" customFormat="1" x14ac:dyDescent="0.25">
      <c r="A492" s="43">
        <v>488</v>
      </c>
      <c r="B492" s="37" t="s">
        <v>602</v>
      </c>
      <c r="C492" s="38" t="s">
        <v>829</v>
      </c>
      <c r="D492" s="39">
        <v>3</v>
      </c>
      <c r="E492" s="40">
        <v>3879.97</v>
      </c>
      <c r="F492" s="40">
        <v>646.66</v>
      </c>
      <c r="G492" s="41">
        <f t="shared" si="56"/>
        <v>3233.31</v>
      </c>
      <c r="H492" s="41">
        <f>G492/D492</f>
        <v>1077.77</v>
      </c>
      <c r="I492" s="41">
        <f t="shared" si="54"/>
        <v>3233.31</v>
      </c>
      <c r="J492" s="44">
        <f t="shared" si="55"/>
        <v>3879.97</v>
      </c>
    </row>
    <row r="493" spans="1:10" s="58" customFormat="1" x14ac:dyDescent="0.25">
      <c r="A493" s="43">
        <v>489</v>
      </c>
      <c r="B493" s="37" t="s">
        <v>603</v>
      </c>
      <c r="C493" s="38" t="s">
        <v>829</v>
      </c>
      <c r="D493" s="39">
        <v>24</v>
      </c>
      <c r="E493" s="40">
        <v>4727.28</v>
      </c>
      <c r="F493" s="40">
        <v>787.88</v>
      </c>
      <c r="G493" s="41">
        <f t="shared" si="56"/>
        <v>3939.3999999999996</v>
      </c>
      <c r="H493" s="41">
        <v>787.88</v>
      </c>
      <c r="I493" s="41">
        <f t="shared" si="54"/>
        <v>18909.12</v>
      </c>
      <c r="J493" s="44">
        <f t="shared" si="55"/>
        <v>22690.94</v>
      </c>
    </row>
    <row r="494" spans="1:10" s="58" customFormat="1" x14ac:dyDescent="0.25">
      <c r="A494" s="43">
        <v>490</v>
      </c>
      <c r="B494" s="37" t="s">
        <v>1467</v>
      </c>
      <c r="C494" s="38" t="s">
        <v>829</v>
      </c>
      <c r="D494" s="39">
        <v>8</v>
      </c>
      <c r="E494" s="40">
        <v>7563.65</v>
      </c>
      <c r="F494" s="40">
        <v>1260.6099999999999</v>
      </c>
      <c r="G494" s="41">
        <f t="shared" si="56"/>
        <v>6303.04</v>
      </c>
      <c r="H494" s="41">
        <f t="shared" ref="H494:H511" si="58">G494/D494</f>
        <v>787.88</v>
      </c>
      <c r="I494" s="41">
        <f t="shared" si="54"/>
        <v>6303.04</v>
      </c>
      <c r="J494" s="44">
        <f t="shared" si="55"/>
        <v>7563.65</v>
      </c>
    </row>
    <row r="495" spans="1:10" s="58" customFormat="1" x14ac:dyDescent="0.25">
      <c r="A495" s="43">
        <v>491</v>
      </c>
      <c r="B495" s="37" t="s">
        <v>604</v>
      </c>
      <c r="C495" s="38" t="s">
        <v>829</v>
      </c>
      <c r="D495" s="39">
        <v>6</v>
      </c>
      <c r="E495" s="40">
        <v>12580.7</v>
      </c>
      <c r="F495" s="40">
        <v>2096.7800000000002</v>
      </c>
      <c r="G495" s="41">
        <f t="shared" si="56"/>
        <v>10483.92</v>
      </c>
      <c r="H495" s="41">
        <f t="shared" si="58"/>
        <v>1747.32</v>
      </c>
      <c r="I495" s="41">
        <f t="shared" si="54"/>
        <v>10483.92</v>
      </c>
      <c r="J495" s="44">
        <f t="shared" si="55"/>
        <v>12580.7</v>
      </c>
    </row>
    <row r="496" spans="1:10" s="58" customFormat="1" x14ac:dyDescent="0.25">
      <c r="A496" s="43">
        <v>492</v>
      </c>
      <c r="B496" s="37" t="s">
        <v>1468</v>
      </c>
      <c r="C496" s="38" t="s">
        <v>829</v>
      </c>
      <c r="D496" s="39">
        <v>1</v>
      </c>
      <c r="E496" s="40">
        <v>2222.2199999999998</v>
      </c>
      <c r="F496" s="40">
        <v>370.37</v>
      </c>
      <c r="G496" s="41">
        <f t="shared" si="56"/>
        <v>1851.85</v>
      </c>
      <c r="H496" s="41">
        <f t="shared" si="58"/>
        <v>1851.85</v>
      </c>
      <c r="I496" s="41">
        <f t="shared" si="54"/>
        <v>1851.85</v>
      </c>
      <c r="J496" s="44">
        <f t="shared" si="55"/>
        <v>2222.2199999999998</v>
      </c>
    </row>
    <row r="497" spans="1:10" s="58" customFormat="1" x14ac:dyDescent="0.25">
      <c r="A497" s="43">
        <v>493</v>
      </c>
      <c r="B497" s="37" t="s">
        <v>605</v>
      </c>
      <c r="C497" s="38" t="s">
        <v>829</v>
      </c>
      <c r="D497" s="39">
        <v>17</v>
      </c>
      <c r="E497" s="40">
        <v>77766.23</v>
      </c>
      <c r="F497" s="40">
        <v>12961.04</v>
      </c>
      <c r="G497" s="41">
        <f t="shared" si="56"/>
        <v>64805.189999999995</v>
      </c>
      <c r="H497" s="41">
        <f t="shared" si="58"/>
        <v>3812.0699999999997</v>
      </c>
      <c r="I497" s="41">
        <f t="shared" si="54"/>
        <v>64805.19</v>
      </c>
      <c r="J497" s="44">
        <f t="shared" si="55"/>
        <v>77766.23</v>
      </c>
    </row>
    <row r="498" spans="1:10" s="58" customFormat="1" x14ac:dyDescent="0.25">
      <c r="A498" s="43">
        <v>494</v>
      </c>
      <c r="B498" s="37" t="s">
        <v>1469</v>
      </c>
      <c r="C498" s="38" t="s">
        <v>829</v>
      </c>
      <c r="D498" s="39">
        <v>5</v>
      </c>
      <c r="E498" s="40">
        <v>18666.48</v>
      </c>
      <c r="F498" s="40">
        <v>3111.08</v>
      </c>
      <c r="G498" s="41">
        <f t="shared" si="56"/>
        <v>15555.4</v>
      </c>
      <c r="H498" s="41">
        <f t="shared" si="58"/>
        <v>3111.08</v>
      </c>
      <c r="I498" s="41">
        <f t="shared" si="54"/>
        <v>15555.4</v>
      </c>
      <c r="J498" s="44">
        <f t="shared" si="55"/>
        <v>18666.48</v>
      </c>
    </row>
    <row r="499" spans="1:10" s="58" customFormat="1" x14ac:dyDescent="0.25">
      <c r="A499" s="43">
        <v>495</v>
      </c>
      <c r="B499" s="37" t="s">
        <v>1470</v>
      </c>
      <c r="C499" s="38" t="s">
        <v>829</v>
      </c>
      <c r="D499" s="39">
        <v>3</v>
      </c>
      <c r="E499" s="40">
        <v>15611.07</v>
      </c>
      <c r="F499" s="40">
        <v>2601.84</v>
      </c>
      <c r="G499" s="41">
        <f t="shared" si="56"/>
        <v>13009.23</v>
      </c>
      <c r="H499" s="41">
        <f t="shared" si="58"/>
        <v>4336.41</v>
      </c>
      <c r="I499" s="41">
        <f t="shared" si="54"/>
        <v>13009.23</v>
      </c>
      <c r="J499" s="44">
        <f t="shared" si="55"/>
        <v>15611.08</v>
      </c>
    </row>
    <row r="500" spans="1:10" s="58" customFormat="1" x14ac:dyDescent="0.25">
      <c r="A500" s="43">
        <v>496</v>
      </c>
      <c r="B500" s="37" t="s">
        <v>606</v>
      </c>
      <c r="C500" s="38" t="s">
        <v>829</v>
      </c>
      <c r="D500" s="39">
        <v>30</v>
      </c>
      <c r="E500" s="40">
        <v>9727.92</v>
      </c>
      <c r="F500" s="40">
        <v>1621.32</v>
      </c>
      <c r="G500" s="41">
        <f t="shared" si="56"/>
        <v>8106.6</v>
      </c>
      <c r="H500" s="41">
        <f t="shared" si="58"/>
        <v>270.22000000000003</v>
      </c>
      <c r="I500" s="41">
        <f t="shared" si="54"/>
        <v>8106.6</v>
      </c>
      <c r="J500" s="44">
        <f t="shared" si="55"/>
        <v>9727.92</v>
      </c>
    </row>
    <row r="501" spans="1:10" s="58" customFormat="1" x14ac:dyDescent="0.25">
      <c r="A501" s="43">
        <v>497</v>
      </c>
      <c r="B501" s="37" t="s">
        <v>607</v>
      </c>
      <c r="C501" s="38" t="s">
        <v>829</v>
      </c>
      <c r="D501" s="39">
        <v>40</v>
      </c>
      <c r="E501" s="40">
        <v>12970.56</v>
      </c>
      <c r="F501" s="40">
        <v>2161.7600000000002</v>
      </c>
      <c r="G501" s="41">
        <f t="shared" si="56"/>
        <v>10808.8</v>
      </c>
      <c r="H501" s="41">
        <f t="shared" si="58"/>
        <v>270.21999999999997</v>
      </c>
      <c r="I501" s="41">
        <f t="shared" si="54"/>
        <v>10808.8</v>
      </c>
      <c r="J501" s="44">
        <f t="shared" si="55"/>
        <v>12970.56</v>
      </c>
    </row>
    <row r="502" spans="1:10" s="58" customFormat="1" x14ac:dyDescent="0.25">
      <c r="A502" s="43">
        <v>498</v>
      </c>
      <c r="B502" s="37" t="s">
        <v>608</v>
      </c>
      <c r="C502" s="38" t="s">
        <v>829</v>
      </c>
      <c r="D502" s="39">
        <v>40</v>
      </c>
      <c r="E502" s="40">
        <v>12970.56</v>
      </c>
      <c r="F502" s="40">
        <v>2161.7600000000002</v>
      </c>
      <c r="G502" s="41">
        <f t="shared" si="56"/>
        <v>10808.8</v>
      </c>
      <c r="H502" s="41">
        <f t="shared" si="58"/>
        <v>270.21999999999997</v>
      </c>
      <c r="I502" s="41">
        <f t="shared" si="54"/>
        <v>10808.8</v>
      </c>
      <c r="J502" s="44">
        <f t="shared" si="55"/>
        <v>12970.56</v>
      </c>
    </row>
    <row r="503" spans="1:10" s="58" customFormat="1" x14ac:dyDescent="0.25">
      <c r="A503" s="43">
        <v>499</v>
      </c>
      <c r="B503" s="37" t="s">
        <v>609</v>
      </c>
      <c r="C503" s="38" t="s">
        <v>829</v>
      </c>
      <c r="D503" s="39">
        <v>80</v>
      </c>
      <c r="E503" s="40">
        <v>27775.68</v>
      </c>
      <c r="F503" s="40">
        <v>4629.28</v>
      </c>
      <c r="G503" s="41">
        <f t="shared" si="56"/>
        <v>23146.400000000001</v>
      </c>
      <c r="H503" s="41">
        <f t="shared" si="58"/>
        <v>289.33000000000004</v>
      </c>
      <c r="I503" s="41">
        <f t="shared" si="54"/>
        <v>23146.400000000001</v>
      </c>
      <c r="J503" s="44">
        <f t="shared" si="55"/>
        <v>27775.68</v>
      </c>
    </row>
    <row r="504" spans="1:10" s="58" customFormat="1" x14ac:dyDescent="0.25">
      <c r="A504" s="43">
        <v>500</v>
      </c>
      <c r="B504" s="37" t="s">
        <v>610</v>
      </c>
      <c r="C504" s="38" t="s">
        <v>829</v>
      </c>
      <c r="D504" s="39">
        <v>70</v>
      </c>
      <c r="E504" s="40">
        <v>24303.72</v>
      </c>
      <c r="F504" s="40">
        <v>4050.62</v>
      </c>
      <c r="G504" s="41">
        <f t="shared" si="56"/>
        <v>20253.100000000002</v>
      </c>
      <c r="H504" s="41">
        <f t="shared" si="58"/>
        <v>289.33000000000004</v>
      </c>
      <c r="I504" s="41">
        <f t="shared" si="54"/>
        <v>20253.099999999999</v>
      </c>
      <c r="J504" s="44">
        <f t="shared" si="55"/>
        <v>24303.72</v>
      </c>
    </row>
    <row r="505" spans="1:10" s="58" customFormat="1" x14ac:dyDescent="0.25">
      <c r="A505" s="43">
        <v>501</v>
      </c>
      <c r="B505" s="37" t="s">
        <v>611</v>
      </c>
      <c r="C505" s="38" t="s">
        <v>829</v>
      </c>
      <c r="D505" s="39">
        <v>60</v>
      </c>
      <c r="E505" s="40">
        <v>19471.68</v>
      </c>
      <c r="F505" s="40">
        <v>3245.28</v>
      </c>
      <c r="G505" s="41">
        <f t="shared" si="56"/>
        <v>16226.4</v>
      </c>
      <c r="H505" s="41">
        <f t="shared" si="58"/>
        <v>270.44</v>
      </c>
      <c r="I505" s="41">
        <f t="shared" si="54"/>
        <v>16226.4</v>
      </c>
      <c r="J505" s="44">
        <f t="shared" si="55"/>
        <v>19471.68</v>
      </c>
    </row>
    <row r="506" spans="1:10" s="58" customFormat="1" x14ac:dyDescent="0.25">
      <c r="A506" s="43">
        <v>502</v>
      </c>
      <c r="B506" s="37" t="s">
        <v>612</v>
      </c>
      <c r="C506" s="38" t="s">
        <v>829</v>
      </c>
      <c r="D506" s="39">
        <v>20</v>
      </c>
      <c r="E506" s="40">
        <v>6943.92</v>
      </c>
      <c r="F506" s="40">
        <v>1157.32</v>
      </c>
      <c r="G506" s="41">
        <f t="shared" si="56"/>
        <v>5786.6</v>
      </c>
      <c r="H506" s="41">
        <f t="shared" si="58"/>
        <v>289.33000000000004</v>
      </c>
      <c r="I506" s="41">
        <f t="shared" si="54"/>
        <v>5786.6</v>
      </c>
      <c r="J506" s="44">
        <f t="shared" si="55"/>
        <v>6943.92</v>
      </c>
    </row>
    <row r="507" spans="1:10" s="58" customFormat="1" x14ac:dyDescent="0.25">
      <c r="A507" s="43">
        <v>503</v>
      </c>
      <c r="B507" s="37" t="s">
        <v>1472</v>
      </c>
      <c r="C507" s="38" t="s">
        <v>829</v>
      </c>
      <c r="D507" s="39">
        <v>3</v>
      </c>
      <c r="E507" s="40">
        <v>1739.99</v>
      </c>
      <c r="F507" s="40">
        <v>290</v>
      </c>
      <c r="G507" s="41">
        <f t="shared" si="56"/>
        <v>1449.99</v>
      </c>
      <c r="H507" s="41">
        <f t="shared" si="58"/>
        <v>483.33</v>
      </c>
      <c r="I507" s="41">
        <f t="shared" si="54"/>
        <v>1449.99</v>
      </c>
      <c r="J507" s="44">
        <f t="shared" si="55"/>
        <v>1739.99</v>
      </c>
    </row>
    <row r="508" spans="1:10" s="58" customFormat="1" x14ac:dyDescent="0.25">
      <c r="A508" s="43">
        <v>504</v>
      </c>
      <c r="B508" s="37" t="s">
        <v>1473</v>
      </c>
      <c r="C508" s="38" t="s">
        <v>829</v>
      </c>
      <c r="D508" s="39">
        <v>50</v>
      </c>
      <c r="E508" s="40">
        <v>1120.2</v>
      </c>
      <c r="F508" s="40">
        <v>186.7</v>
      </c>
      <c r="G508" s="41">
        <f t="shared" si="56"/>
        <v>933.5</v>
      </c>
      <c r="H508" s="41">
        <f t="shared" si="58"/>
        <v>18.670000000000002</v>
      </c>
      <c r="I508" s="41">
        <f t="shared" si="54"/>
        <v>933.5</v>
      </c>
      <c r="J508" s="44">
        <f t="shared" si="55"/>
        <v>1120.2</v>
      </c>
    </row>
    <row r="509" spans="1:10" s="58" customFormat="1" x14ac:dyDescent="0.25">
      <c r="A509" s="43">
        <v>505</v>
      </c>
      <c r="B509" s="37" t="s">
        <v>1474</v>
      </c>
      <c r="C509" s="38" t="s">
        <v>829</v>
      </c>
      <c r="D509" s="39">
        <v>60</v>
      </c>
      <c r="E509" s="40">
        <v>22799.52</v>
      </c>
      <c r="F509" s="40">
        <v>3799.92</v>
      </c>
      <c r="G509" s="41">
        <f t="shared" si="56"/>
        <v>18999.599999999999</v>
      </c>
      <c r="H509" s="41">
        <f t="shared" si="58"/>
        <v>316.65999999999997</v>
      </c>
      <c r="I509" s="41">
        <f t="shared" si="54"/>
        <v>18999.599999999999</v>
      </c>
      <c r="J509" s="44">
        <f t="shared" si="55"/>
        <v>22799.52</v>
      </c>
    </row>
    <row r="510" spans="1:10" s="58" customFormat="1" x14ac:dyDescent="0.25">
      <c r="A510" s="43">
        <v>506</v>
      </c>
      <c r="B510" s="37" t="s">
        <v>615</v>
      </c>
      <c r="C510" s="38" t="s">
        <v>829</v>
      </c>
      <c r="D510" s="39">
        <v>70</v>
      </c>
      <c r="E510" s="40">
        <v>29138.76</v>
      </c>
      <c r="F510" s="40">
        <v>4856.46</v>
      </c>
      <c r="G510" s="41">
        <f t="shared" si="56"/>
        <v>24282.3</v>
      </c>
      <c r="H510" s="41">
        <f t="shared" si="58"/>
        <v>346.89</v>
      </c>
      <c r="I510" s="41">
        <f t="shared" si="54"/>
        <v>24282.3</v>
      </c>
      <c r="J510" s="44">
        <f t="shared" si="55"/>
        <v>29138.76</v>
      </c>
    </row>
    <row r="511" spans="1:10" s="58" customFormat="1" x14ac:dyDescent="0.25">
      <c r="A511" s="43">
        <v>507</v>
      </c>
      <c r="B511" s="37" t="s">
        <v>1475</v>
      </c>
      <c r="C511" s="38" t="s">
        <v>829</v>
      </c>
      <c r="D511" s="39">
        <v>10</v>
      </c>
      <c r="E511" s="40">
        <v>17500.2</v>
      </c>
      <c r="F511" s="40">
        <v>2916.7</v>
      </c>
      <c r="G511" s="41">
        <f t="shared" si="56"/>
        <v>14583.5</v>
      </c>
      <c r="H511" s="41">
        <f t="shared" si="58"/>
        <v>1458.35</v>
      </c>
      <c r="I511" s="41">
        <f t="shared" si="54"/>
        <v>14583.5</v>
      </c>
      <c r="J511" s="44">
        <f t="shared" si="55"/>
        <v>17500.2</v>
      </c>
    </row>
    <row r="512" spans="1:10" s="58" customFormat="1" x14ac:dyDescent="0.25">
      <c r="A512" s="43">
        <v>508</v>
      </c>
      <c r="B512" s="32" t="s">
        <v>616</v>
      </c>
      <c r="C512" s="33" t="s">
        <v>829</v>
      </c>
      <c r="D512" s="34">
        <v>200</v>
      </c>
      <c r="E512" s="49"/>
      <c r="F512" s="49"/>
      <c r="G512" s="49"/>
      <c r="H512" s="35">
        <v>75.349999999999994</v>
      </c>
      <c r="I512" s="41">
        <f t="shared" si="54"/>
        <v>15070</v>
      </c>
      <c r="J512" s="44">
        <f t="shared" si="55"/>
        <v>18084</v>
      </c>
    </row>
    <row r="513" spans="1:10" s="58" customFormat="1" x14ac:dyDescent="0.25">
      <c r="A513" s="43">
        <v>509</v>
      </c>
      <c r="B513" s="37" t="s">
        <v>1476</v>
      </c>
      <c r="C513" s="38" t="s">
        <v>829</v>
      </c>
      <c r="D513" s="39">
        <v>200</v>
      </c>
      <c r="E513" s="40">
        <v>9013.2000000000007</v>
      </c>
      <c r="F513" s="40">
        <v>1502.2</v>
      </c>
      <c r="G513" s="41">
        <f t="shared" ref="G513:G549" si="59">E513-F513</f>
        <v>7511.0000000000009</v>
      </c>
      <c r="H513" s="41">
        <v>75.11</v>
      </c>
      <c r="I513" s="41">
        <f t="shared" si="54"/>
        <v>15022</v>
      </c>
      <c r="J513" s="44">
        <f t="shared" si="55"/>
        <v>18026.400000000001</v>
      </c>
    </row>
    <row r="514" spans="1:10" s="58" customFormat="1" x14ac:dyDescent="0.25">
      <c r="A514" s="43">
        <v>510</v>
      </c>
      <c r="B514" s="37" t="s">
        <v>617</v>
      </c>
      <c r="C514" s="38" t="s">
        <v>829</v>
      </c>
      <c r="D514" s="39">
        <v>200</v>
      </c>
      <c r="E514" s="40">
        <v>10119.6</v>
      </c>
      <c r="F514" s="40">
        <v>1686.6</v>
      </c>
      <c r="G514" s="41">
        <f t="shared" si="59"/>
        <v>8433</v>
      </c>
      <c r="H514" s="41">
        <v>84.33</v>
      </c>
      <c r="I514" s="41">
        <f t="shared" si="54"/>
        <v>16866</v>
      </c>
      <c r="J514" s="44">
        <f t="shared" si="55"/>
        <v>20239.2</v>
      </c>
    </row>
    <row r="515" spans="1:10" s="58" customFormat="1" x14ac:dyDescent="0.25">
      <c r="A515" s="43">
        <v>511</v>
      </c>
      <c r="B515" s="37" t="s">
        <v>618</v>
      </c>
      <c r="C515" s="38" t="s">
        <v>829</v>
      </c>
      <c r="D515" s="39">
        <v>400</v>
      </c>
      <c r="E515" s="40">
        <v>20239.2</v>
      </c>
      <c r="F515" s="40">
        <v>3373.2</v>
      </c>
      <c r="G515" s="41">
        <f t="shared" si="59"/>
        <v>16866</v>
      </c>
      <c r="H515" s="41">
        <v>84.33</v>
      </c>
      <c r="I515" s="41">
        <f t="shared" si="54"/>
        <v>33732</v>
      </c>
      <c r="J515" s="44">
        <f t="shared" si="55"/>
        <v>40478.400000000001</v>
      </c>
    </row>
    <row r="516" spans="1:10" s="58" customFormat="1" x14ac:dyDescent="0.25">
      <c r="A516" s="43">
        <v>512</v>
      </c>
      <c r="B516" s="37" t="s">
        <v>619</v>
      </c>
      <c r="C516" s="38" t="s">
        <v>829</v>
      </c>
      <c r="D516" s="39">
        <v>100</v>
      </c>
      <c r="E516" s="40">
        <v>37732.800000000003</v>
      </c>
      <c r="F516" s="40">
        <v>6288.8</v>
      </c>
      <c r="G516" s="41">
        <f t="shared" si="59"/>
        <v>31444.000000000004</v>
      </c>
      <c r="H516" s="41">
        <f>G516/D516</f>
        <v>314.44000000000005</v>
      </c>
      <c r="I516" s="41">
        <f t="shared" si="54"/>
        <v>31444</v>
      </c>
      <c r="J516" s="44">
        <f t="shared" si="55"/>
        <v>37732.800000000003</v>
      </c>
    </row>
    <row r="517" spans="1:10" s="58" customFormat="1" x14ac:dyDescent="0.25">
      <c r="A517" s="43">
        <v>513</v>
      </c>
      <c r="B517" s="37" t="s">
        <v>1477</v>
      </c>
      <c r="C517" s="38" t="s">
        <v>829</v>
      </c>
      <c r="D517" s="39">
        <v>50</v>
      </c>
      <c r="E517" s="40">
        <v>52500</v>
      </c>
      <c r="F517" s="40">
        <v>8750</v>
      </c>
      <c r="G517" s="41">
        <f t="shared" si="59"/>
        <v>43750</v>
      </c>
      <c r="H517" s="41">
        <f>G517/D517</f>
        <v>875</v>
      </c>
      <c r="I517" s="41">
        <f t="shared" si="54"/>
        <v>43750</v>
      </c>
      <c r="J517" s="44">
        <f t="shared" si="55"/>
        <v>52500</v>
      </c>
    </row>
    <row r="518" spans="1:10" s="58" customFormat="1" ht="30" x14ac:dyDescent="0.25">
      <c r="A518" s="43">
        <v>514</v>
      </c>
      <c r="B518" s="37" t="s">
        <v>620</v>
      </c>
      <c r="C518" s="38" t="s">
        <v>829</v>
      </c>
      <c r="D518" s="39">
        <v>150</v>
      </c>
      <c r="E518" s="40">
        <v>14520.6</v>
      </c>
      <c r="F518" s="40">
        <v>2420.1</v>
      </c>
      <c r="G518" s="41">
        <f t="shared" si="59"/>
        <v>12100.5</v>
      </c>
      <c r="H518" s="41">
        <f>G518/D518</f>
        <v>80.67</v>
      </c>
      <c r="I518" s="41">
        <f t="shared" si="54"/>
        <v>12100.5</v>
      </c>
      <c r="J518" s="44">
        <f t="shared" si="55"/>
        <v>14520.6</v>
      </c>
    </row>
    <row r="519" spans="1:10" s="58" customFormat="1" ht="30" x14ac:dyDescent="0.25">
      <c r="A519" s="43">
        <v>515</v>
      </c>
      <c r="B519" s="37" t="s">
        <v>621</v>
      </c>
      <c r="C519" s="38" t="s">
        <v>829</v>
      </c>
      <c r="D519" s="39">
        <v>120</v>
      </c>
      <c r="E519" s="40">
        <v>19977</v>
      </c>
      <c r="F519" s="40">
        <v>3329.5</v>
      </c>
      <c r="G519" s="41">
        <f t="shared" si="59"/>
        <v>16647.5</v>
      </c>
      <c r="H519" s="41">
        <v>139.22</v>
      </c>
      <c r="I519" s="41">
        <f t="shared" ref="I519:I582" si="60">ROUND(D519*H519,2)</f>
        <v>16706.400000000001</v>
      </c>
      <c r="J519" s="44">
        <f t="shared" ref="J519:J582" si="61">ROUND(I519*1.2,2)</f>
        <v>20047.68</v>
      </c>
    </row>
    <row r="520" spans="1:10" s="58" customFormat="1" x14ac:dyDescent="0.25">
      <c r="A520" s="43">
        <v>516</v>
      </c>
      <c r="B520" s="37" t="s">
        <v>1478</v>
      </c>
      <c r="C520" s="38" t="s">
        <v>829</v>
      </c>
      <c r="D520" s="39">
        <v>20</v>
      </c>
      <c r="E520" s="40">
        <v>5833.2</v>
      </c>
      <c r="F520" s="40">
        <v>972.2</v>
      </c>
      <c r="G520" s="41">
        <f t="shared" si="59"/>
        <v>4861</v>
      </c>
      <c r="H520" s="41">
        <f>G520/D520</f>
        <v>243.05</v>
      </c>
      <c r="I520" s="41">
        <f t="shared" si="60"/>
        <v>4861</v>
      </c>
      <c r="J520" s="44">
        <f t="shared" si="61"/>
        <v>5833.2</v>
      </c>
    </row>
    <row r="521" spans="1:10" s="58" customFormat="1" ht="30" x14ac:dyDescent="0.25">
      <c r="A521" s="43">
        <v>517</v>
      </c>
      <c r="B521" s="37" t="s">
        <v>1479</v>
      </c>
      <c r="C521" s="38" t="s">
        <v>829</v>
      </c>
      <c r="D521" s="39">
        <v>8</v>
      </c>
      <c r="E521" s="40">
        <v>127076.54</v>
      </c>
      <c r="F521" s="40">
        <v>21179.42</v>
      </c>
      <c r="G521" s="41">
        <f t="shared" si="59"/>
        <v>105897.12</v>
      </c>
      <c r="H521" s="41">
        <f>G521/D521</f>
        <v>13237.14</v>
      </c>
      <c r="I521" s="41">
        <f t="shared" si="60"/>
        <v>105897.12</v>
      </c>
      <c r="J521" s="44">
        <f t="shared" si="61"/>
        <v>127076.54</v>
      </c>
    </row>
    <row r="522" spans="1:10" s="58" customFormat="1" ht="30" x14ac:dyDescent="0.25">
      <c r="A522" s="43">
        <v>518</v>
      </c>
      <c r="B522" s="37" t="s">
        <v>1480</v>
      </c>
      <c r="C522" s="38" t="s">
        <v>829</v>
      </c>
      <c r="D522" s="39">
        <v>100</v>
      </c>
      <c r="E522" s="40">
        <v>1713.6</v>
      </c>
      <c r="F522" s="40">
        <v>285.60000000000002</v>
      </c>
      <c r="G522" s="41">
        <f t="shared" si="59"/>
        <v>1428</v>
      </c>
      <c r="H522" s="41">
        <v>13.89</v>
      </c>
      <c r="I522" s="41">
        <f t="shared" si="60"/>
        <v>1389</v>
      </c>
      <c r="J522" s="44">
        <f t="shared" si="61"/>
        <v>1666.8</v>
      </c>
    </row>
    <row r="523" spans="1:10" s="58" customFormat="1" x14ac:dyDescent="0.25">
      <c r="A523" s="43">
        <v>519</v>
      </c>
      <c r="B523" s="37" t="s">
        <v>622</v>
      </c>
      <c r="C523" s="38" t="s">
        <v>829</v>
      </c>
      <c r="D523" s="39">
        <v>100</v>
      </c>
      <c r="E523" s="40">
        <v>1372.8</v>
      </c>
      <c r="F523" s="40">
        <v>228.8</v>
      </c>
      <c r="G523" s="41">
        <f t="shared" si="59"/>
        <v>1144</v>
      </c>
      <c r="H523" s="41">
        <f>G523/D523</f>
        <v>11.44</v>
      </c>
      <c r="I523" s="41">
        <f t="shared" si="60"/>
        <v>1144</v>
      </c>
      <c r="J523" s="44">
        <f t="shared" si="61"/>
        <v>1372.8</v>
      </c>
    </row>
    <row r="524" spans="1:10" s="58" customFormat="1" x14ac:dyDescent="0.25">
      <c r="A524" s="43">
        <v>520</v>
      </c>
      <c r="B524" s="37" t="s">
        <v>1481</v>
      </c>
      <c r="C524" s="38" t="s">
        <v>829</v>
      </c>
      <c r="D524" s="39">
        <v>50</v>
      </c>
      <c r="E524" s="40">
        <v>1120.2</v>
      </c>
      <c r="F524" s="40">
        <v>186.7</v>
      </c>
      <c r="G524" s="41">
        <f t="shared" si="59"/>
        <v>933.5</v>
      </c>
      <c r="H524" s="41">
        <f>G524/D524</f>
        <v>18.670000000000002</v>
      </c>
      <c r="I524" s="41">
        <f t="shared" si="60"/>
        <v>933.5</v>
      </c>
      <c r="J524" s="44">
        <f t="shared" si="61"/>
        <v>1120.2</v>
      </c>
    </row>
    <row r="525" spans="1:10" s="58" customFormat="1" x14ac:dyDescent="0.25">
      <c r="A525" s="43">
        <v>521</v>
      </c>
      <c r="B525" s="37" t="s">
        <v>1482</v>
      </c>
      <c r="C525" s="38" t="s">
        <v>829</v>
      </c>
      <c r="D525" s="39">
        <v>30</v>
      </c>
      <c r="E525" s="40">
        <v>6337.44</v>
      </c>
      <c r="F525" s="40">
        <v>1056.24</v>
      </c>
      <c r="G525" s="41">
        <f t="shared" si="59"/>
        <v>5281.2</v>
      </c>
      <c r="H525" s="41">
        <f>G525/D525</f>
        <v>176.04</v>
      </c>
      <c r="I525" s="41">
        <f t="shared" si="60"/>
        <v>5281.2</v>
      </c>
      <c r="J525" s="44">
        <f t="shared" si="61"/>
        <v>6337.44</v>
      </c>
    </row>
    <row r="526" spans="1:10" s="58" customFormat="1" x14ac:dyDescent="0.25">
      <c r="A526" s="43">
        <v>522</v>
      </c>
      <c r="B526" s="37" t="s">
        <v>623</v>
      </c>
      <c r="C526" s="38" t="s">
        <v>829</v>
      </c>
      <c r="D526" s="39">
        <v>50</v>
      </c>
      <c r="E526" s="40">
        <v>12630</v>
      </c>
      <c r="F526" s="40">
        <v>2105</v>
      </c>
      <c r="G526" s="41">
        <f t="shared" si="59"/>
        <v>10525</v>
      </c>
      <c r="H526" s="41">
        <f>G526/D526</f>
        <v>210.5</v>
      </c>
      <c r="I526" s="41">
        <f t="shared" si="60"/>
        <v>10525</v>
      </c>
      <c r="J526" s="44">
        <f t="shared" si="61"/>
        <v>12630</v>
      </c>
    </row>
    <row r="527" spans="1:10" s="58" customFormat="1" x14ac:dyDescent="0.25">
      <c r="A527" s="43">
        <v>523</v>
      </c>
      <c r="B527" s="37" t="s">
        <v>1483</v>
      </c>
      <c r="C527" s="38" t="s">
        <v>829</v>
      </c>
      <c r="D527" s="39">
        <v>60</v>
      </c>
      <c r="E527" s="40">
        <v>18871.560000000001</v>
      </c>
      <c r="F527" s="40">
        <v>3145.26</v>
      </c>
      <c r="G527" s="41">
        <f t="shared" si="59"/>
        <v>15726.300000000001</v>
      </c>
      <c r="H527" s="41">
        <v>256.66000000000003</v>
      </c>
      <c r="I527" s="41">
        <f t="shared" si="60"/>
        <v>15399.6</v>
      </c>
      <c r="J527" s="44">
        <f t="shared" si="61"/>
        <v>18479.52</v>
      </c>
    </row>
    <row r="528" spans="1:10" s="58" customFormat="1" x14ac:dyDescent="0.25">
      <c r="A528" s="43">
        <v>524</v>
      </c>
      <c r="B528" s="37" t="s">
        <v>624</v>
      </c>
      <c r="C528" s="38" t="s">
        <v>829</v>
      </c>
      <c r="D528" s="39">
        <v>20</v>
      </c>
      <c r="E528" s="40">
        <v>7599.84</v>
      </c>
      <c r="F528" s="40">
        <v>1266.6400000000001</v>
      </c>
      <c r="G528" s="41">
        <f t="shared" si="59"/>
        <v>6333.2</v>
      </c>
      <c r="H528" s="41">
        <f t="shared" ref="H528:H549" si="62">G528/D528</f>
        <v>316.65999999999997</v>
      </c>
      <c r="I528" s="41">
        <f t="shared" si="60"/>
        <v>6333.2</v>
      </c>
      <c r="J528" s="44">
        <f t="shared" si="61"/>
        <v>7599.84</v>
      </c>
    </row>
    <row r="529" spans="1:10" s="58" customFormat="1" x14ac:dyDescent="0.25">
      <c r="A529" s="43">
        <v>525</v>
      </c>
      <c r="B529" s="37" t="s">
        <v>1484</v>
      </c>
      <c r="C529" s="38" t="s">
        <v>829</v>
      </c>
      <c r="D529" s="39">
        <v>30</v>
      </c>
      <c r="E529" s="40">
        <v>20999.88</v>
      </c>
      <c r="F529" s="40">
        <v>3499.98</v>
      </c>
      <c r="G529" s="41">
        <f t="shared" si="59"/>
        <v>17499.900000000001</v>
      </c>
      <c r="H529" s="41">
        <f t="shared" si="62"/>
        <v>583.33000000000004</v>
      </c>
      <c r="I529" s="41">
        <f t="shared" si="60"/>
        <v>17499.900000000001</v>
      </c>
      <c r="J529" s="44">
        <f t="shared" si="61"/>
        <v>20999.88</v>
      </c>
    </row>
    <row r="530" spans="1:10" s="58" customFormat="1" x14ac:dyDescent="0.25">
      <c r="A530" s="43">
        <v>526</v>
      </c>
      <c r="B530" s="37" t="s">
        <v>1485</v>
      </c>
      <c r="C530" s="38" t="s">
        <v>829</v>
      </c>
      <c r="D530" s="39">
        <v>3</v>
      </c>
      <c r="E530" s="40">
        <v>18381.419999999998</v>
      </c>
      <c r="F530" s="40">
        <v>3063.57</v>
      </c>
      <c r="G530" s="41">
        <f t="shared" si="59"/>
        <v>15317.849999999999</v>
      </c>
      <c r="H530" s="41">
        <f t="shared" si="62"/>
        <v>5105.95</v>
      </c>
      <c r="I530" s="41">
        <f t="shared" si="60"/>
        <v>15317.85</v>
      </c>
      <c r="J530" s="44">
        <f t="shared" si="61"/>
        <v>18381.419999999998</v>
      </c>
    </row>
    <row r="531" spans="1:10" s="58" customFormat="1" x14ac:dyDescent="0.25">
      <c r="A531" s="43">
        <v>527</v>
      </c>
      <c r="B531" s="37" t="s">
        <v>625</v>
      </c>
      <c r="C531" s="38" t="s">
        <v>829</v>
      </c>
      <c r="D531" s="39">
        <v>20</v>
      </c>
      <c r="E531" s="40">
        <v>6722.64</v>
      </c>
      <c r="F531" s="40">
        <v>1120.44</v>
      </c>
      <c r="G531" s="41">
        <f t="shared" si="59"/>
        <v>5602.2000000000007</v>
      </c>
      <c r="H531" s="41">
        <f t="shared" si="62"/>
        <v>280.11</v>
      </c>
      <c r="I531" s="41">
        <f t="shared" si="60"/>
        <v>5602.2</v>
      </c>
      <c r="J531" s="44">
        <f t="shared" si="61"/>
        <v>6722.64</v>
      </c>
    </row>
    <row r="532" spans="1:10" s="58" customFormat="1" ht="30" x14ac:dyDescent="0.25">
      <c r="A532" s="43">
        <v>528</v>
      </c>
      <c r="B532" s="37" t="s">
        <v>1486</v>
      </c>
      <c r="C532" s="38" t="s">
        <v>829</v>
      </c>
      <c r="D532" s="39">
        <v>3</v>
      </c>
      <c r="E532" s="40">
        <v>22328.32</v>
      </c>
      <c r="F532" s="40">
        <v>3721.39</v>
      </c>
      <c r="G532" s="41">
        <f t="shared" si="59"/>
        <v>18606.93</v>
      </c>
      <c r="H532" s="41">
        <f t="shared" si="62"/>
        <v>6202.31</v>
      </c>
      <c r="I532" s="41">
        <f t="shared" si="60"/>
        <v>18606.93</v>
      </c>
      <c r="J532" s="44">
        <f t="shared" si="61"/>
        <v>22328.32</v>
      </c>
    </row>
    <row r="533" spans="1:10" s="58" customFormat="1" x14ac:dyDescent="0.25">
      <c r="A533" s="43">
        <v>529</v>
      </c>
      <c r="B533" s="37" t="s">
        <v>626</v>
      </c>
      <c r="C533" s="38" t="s">
        <v>829</v>
      </c>
      <c r="D533" s="39">
        <v>30</v>
      </c>
      <c r="E533" s="40">
        <v>13003.92</v>
      </c>
      <c r="F533" s="40">
        <v>2167.3200000000002</v>
      </c>
      <c r="G533" s="41">
        <f t="shared" si="59"/>
        <v>10836.6</v>
      </c>
      <c r="H533" s="41">
        <f t="shared" si="62"/>
        <v>361.22</v>
      </c>
      <c r="I533" s="41">
        <f t="shared" si="60"/>
        <v>10836.6</v>
      </c>
      <c r="J533" s="44">
        <f t="shared" si="61"/>
        <v>13003.92</v>
      </c>
    </row>
    <row r="534" spans="1:10" s="58" customFormat="1" x14ac:dyDescent="0.25">
      <c r="A534" s="43">
        <v>530</v>
      </c>
      <c r="B534" s="37" t="s">
        <v>1487</v>
      </c>
      <c r="C534" s="38" t="s">
        <v>829</v>
      </c>
      <c r="D534" s="39">
        <v>8</v>
      </c>
      <c r="E534" s="40">
        <v>29798.11</v>
      </c>
      <c r="F534" s="40">
        <v>4966.3500000000004</v>
      </c>
      <c r="G534" s="41">
        <f t="shared" si="59"/>
        <v>24831.760000000002</v>
      </c>
      <c r="H534" s="41">
        <f t="shared" si="62"/>
        <v>3103.9700000000003</v>
      </c>
      <c r="I534" s="41">
        <f t="shared" si="60"/>
        <v>24831.759999999998</v>
      </c>
      <c r="J534" s="44">
        <f t="shared" si="61"/>
        <v>29798.11</v>
      </c>
    </row>
    <row r="535" spans="1:10" s="58" customFormat="1" ht="30" x14ac:dyDescent="0.25">
      <c r="A535" s="43">
        <v>531</v>
      </c>
      <c r="B535" s="37" t="s">
        <v>1488</v>
      </c>
      <c r="C535" s="38" t="s">
        <v>829</v>
      </c>
      <c r="D535" s="39">
        <v>10</v>
      </c>
      <c r="E535" s="40">
        <v>4239.96</v>
      </c>
      <c r="F535" s="40">
        <v>706.66</v>
      </c>
      <c r="G535" s="41">
        <f t="shared" si="59"/>
        <v>3533.3</v>
      </c>
      <c r="H535" s="41">
        <f t="shared" si="62"/>
        <v>353.33000000000004</v>
      </c>
      <c r="I535" s="41">
        <f t="shared" si="60"/>
        <v>3533.3</v>
      </c>
      <c r="J535" s="44">
        <f t="shared" si="61"/>
        <v>4239.96</v>
      </c>
    </row>
    <row r="536" spans="1:10" s="58" customFormat="1" ht="30" x14ac:dyDescent="0.25">
      <c r="A536" s="43">
        <v>532</v>
      </c>
      <c r="B536" s="37" t="s">
        <v>1490</v>
      </c>
      <c r="C536" s="38" t="s">
        <v>829</v>
      </c>
      <c r="D536" s="39">
        <v>50</v>
      </c>
      <c r="E536" s="40">
        <v>533.4</v>
      </c>
      <c r="F536" s="40">
        <v>88.9</v>
      </c>
      <c r="G536" s="41">
        <f t="shared" si="59"/>
        <v>444.5</v>
      </c>
      <c r="H536" s="41">
        <f t="shared" si="62"/>
        <v>8.89</v>
      </c>
      <c r="I536" s="41">
        <f t="shared" si="60"/>
        <v>444.5</v>
      </c>
      <c r="J536" s="44">
        <f t="shared" si="61"/>
        <v>533.4</v>
      </c>
    </row>
    <row r="537" spans="1:10" s="58" customFormat="1" ht="30" x14ac:dyDescent="0.25">
      <c r="A537" s="43">
        <v>533</v>
      </c>
      <c r="B537" s="37" t="s">
        <v>1492</v>
      </c>
      <c r="C537" s="38" t="s">
        <v>829</v>
      </c>
      <c r="D537" s="39">
        <v>50</v>
      </c>
      <c r="E537" s="40">
        <v>1566.6</v>
      </c>
      <c r="F537" s="40">
        <v>261.10000000000002</v>
      </c>
      <c r="G537" s="41">
        <f t="shared" si="59"/>
        <v>1305.5</v>
      </c>
      <c r="H537" s="41">
        <f t="shared" si="62"/>
        <v>26.11</v>
      </c>
      <c r="I537" s="41">
        <f t="shared" si="60"/>
        <v>1305.5</v>
      </c>
      <c r="J537" s="44">
        <f t="shared" si="61"/>
        <v>1566.6</v>
      </c>
    </row>
    <row r="538" spans="1:10" s="58" customFormat="1" ht="30" x14ac:dyDescent="0.25">
      <c r="A538" s="43">
        <v>534</v>
      </c>
      <c r="B538" s="37" t="s">
        <v>1493</v>
      </c>
      <c r="C538" s="38" t="s">
        <v>829</v>
      </c>
      <c r="D538" s="39">
        <v>50</v>
      </c>
      <c r="E538" s="40">
        <v>1566.6</v>
      </c>
      <c r="F538" s="40">
        <v>261.10000000000002</v>
      </c>
      <c r="G538" s="41">
        <f t="shared" si="59"/>
        <v>1305.5</v>
      </c>
      <c r="H538" s="41">
        <f t="shared" si="62"/>
        <v>26.11</v>
      </c>
      <c r="I538" s="41">
        <f t="shared" si="60"/>
        <v>1305.5</v>
      </c>
      <c r="J538" s="44">
        <f t="shared" si="61"/>
        <v>1566.6</v>
      </c>
    </row>
    <row r="539" spans="1:10" s="58" customFormat="1" ht="30" x14ac:dyDescent="0.25">
      <c r="A539" s="43">
        <v>535</v>
      </c>
      <c r="B539" s="37" t="s">
        <v>1495</v>
      </c>
      <c r="C539" s="38" t="s">
        <v>829</v>
      </c>
      <c r="D539" s="39">
        <v>50</v>
      </c>
      <c r="E539" s="40">
        <v>1194</v>
      </c>
      <c r="F539" s="40">
        <v>199</v>
      </c>
      <c r="G539" s="41">
        <f t="shared" si="59"/>
        <v>995</v>
      </c>
      <c r="H539" s="41">
        <f t="shared" si="62"/>
        <v>19.899999999999999</v>
      </c>
      <c r="I539" s="41">
        <f t="shared" si="60"/>
        <v>995</v>
      </c>
      <c r="J539" s="44">
        <f t="shared" si="61"/>
        <v>1194</v>
      </c>
    </row>
    <row r="540" spans="1:10" s="58" customFormat="1" ht="30" x14ac:dyDescent="0.25">
      <c r="A540" s="43">
        <v>536</v>
      </c>
      <c r="B540" s="37" t="s">
        <v>1496</v>
      </c>
      <c r="C540" s="38" t="s">
        <v>829</v>
      </c>
      <c r="D540" s="39">
        <v>40</v>
      </c>
      <c r="E540" s="40">
        <v>597.12</v>
      </c>
      <c r="F540" s="40">
        <v>99.52</v>
      </c>
      <c r="G540" s="41">
        <f t="shared" si="59"/>
        <v>497.6</v>
      </c>
      <c r="H540" s="41">
        <f t="shared" si="62"/>
        <v>12.440000000000001</v>
      </c>
      <c r="I540" s="41">
        <f t="shared" si="60"/>
        <v>497.6</v>
      </c>
      <c r="J540" s="44">
        <f t="shared" si="61"/>
        <v>597.12</v>
      </c>
    </row>
    <row r="541" spans="1:10" s="58" customFormat="1" ht="30" x14ac:dyDescent="0.25">
      <c r="A541" s="43">
        <v>537</v>
      </c>
      <c r="B541" s="37" t="s">
        <v>628</v>
      </c>
      <c r="C541" s="38" t="s">
        <v>829</v>
      </c>
      <c r="D541" s="39">
        <v>100</v>
      </c>
      <c r="E541" s="40">
        <v>1706.4</v>
      </c>
      <c r="F541" s="40">
        <v>284.39999999999998</v>
      </c>
      <c r="G541" s="41">
        <f t="shared" si="59"/>
        <v>1422</v>
      </c>
      <c r="H541" s="41">
        <f t="shared" si="62"/>
        <v>14.22</v>
      </c>
      <c r="I541" s="41">
        <f t="shared" si="60"/>
        <v>1422</v>
      </c>
      <c r="J541" s="44">
        <f t="shared" si="61"/>
        <v>1706.4</v>
      </c>
    </row>
    <row r="542" spans="1:10" s="58" customFormat="1" ht="30" x14ac:dyDescent="0.25">
      <c r="A542" s="43">
        <v>538</v>
      </c>
      <c r="B542" s="37" t="s">
        <v>1497</v>
      </c>
      <c r="C542" s="38" t="s">
        <v>829</v>
      </c>
      <c r="D542" s="39">
        <v>50</v>
      </c>
      <c r="E542" s="40">
        <v>873.6</v>
      </c>
      <c r="F542" s="40">
        <v>145.6</v>
      </c>
      <c r="G542" s="41">
        <f t="shared" si="59"/>
        <v>728</v>
      </c>
      <c r="H542" s="41">
        <f t="shared" si="62"/>
        <v>14.56</v>
      </c>
      <c r="I542" s="41">
        <f t="shared" si="60"/>
        <v>728</v>
      </c>
      <c r="J542" s="44">
        <f t="shared" si="61"/>
        <v>873.6</v>
      </c>
    </row>
    <row r="543" spans="1:10" s="58" customFormat="1" ht="30" x14ac:dyDescent="0.25">
      <c r="A543" s="43">
        <v>539</v>
      </c>
      <c r="B543" s="37" t="s">
        <v>1498</v>
      </c>
      <c r="C543" s="38" t="s">
        <v>829</v>
      </c>
      <c r="D543" s="39">
        <v>50</v>
      </c>
      <c r="E543" s="40">
        <v>526.79999999999995</v>
      </c>
      <c r="F543" s="40">
        <v>87.8</v>
      </c>
      <c r="G543" s="41">
        <f t="shared" si="59"/>
        <v>438.99999999999994</v>
      </c>
      <c r="H543" s="41">
        <f t="shared" si="62"/>
        <v>8.7799999999999994</v>
      </c>
      <c r="I543" s="41">
        <f t="shared" si="60"/>
        <v>439</v>
      </c>
      <c r="J543" s="44">
        <f t="shared" si="61"/>
        <v>526.79999999999995</v>
      </c>
    </row>
    <row r="544" spans="1:10" s="58" customFormat="1" x14ac:dyDescent="0.25">
      <c r="A544" s="43">
        <v>540</v>
      </c>
      <c r="B544" s="37" t="s">
        <v>629</v>
      </c>
      <c r="C544" s="38" t="s">
        <v>829</v>
      </c>
      <c r="D544" s="39">
        <v>50</v>
      </c>
      <c r="E544" s="40">
        <v>4153.2</v>
      </c>
      <c r="F544" s="40">
        <v>692.2</v>
      </c>
      <c r="G544" s="41">
        <f t="shared" si="59"/>
        <v>3461</v>
      </c>
      <c r="H544" s="41">
        <f t="shared" si="62"/>
        <v>69.22</v>
      </c>
      <c r="I544" s="41">
        <f t="shared" si="60"/>
        <v>3461</v>
      </c>
      <c r="J544" s="44">
        <f t="shared" si="61"/>
        <v>4153.2</v>
      </c>
    </row>
    <row r="545" spans="1:10" s="58" customFormat="1" x14ac:dyDescent="0.25">
      <c r="A545" s="43">
        <v>541</v>
      </c>
      <c r="B545" s="37" t="s">
        <v>630</v>
      </c>
      <c r="C545" s="38" t="s">
        <v>829</v>
      </c>
      <c r="D545" s="39">
        <v>100</v>
      </c>
      <c r="E545" s="40">
        <v>1536</v>
      </c>
      <c r="F545" s="40">
        <v>256</v>
      </c>
      <c r="G545" s="41">
        <f t="shared" si="59"/>
        <v>1280</v>
      </c>
      <c r="H545" s="41">
        <f t="shared" si="62"/>
        <v>12.8</v>
      </c>
      <c r="I545" s="41">
        <f t="shared" si="60"/>
        <v>1280</v>
      </c>
      <c r="J545" s="44">
        <f t="shared" si="61"/>
        <v>1536</v>
      </c>
    </row>
    <row r="546" spans="1:10" s="58" customFormat="1" x14ac:dyDescent="0.25">
      <c r="A546" s="43">
        <v>542</v>
      </c>
      <c r="B546" s="37" t="s">
        <v>631</v>
      </c>
      <c r="C546" s="38" t="s">
        <v>829</v>
      </c>
      <c r="D546" s="39">
        <v>100</v>
      </c>
      <c r="E546" s="40">
        <v>1492.8</v>
      </c>
      <c r="F546" s="40">
        <v>248.8</v>
      </c>
      <c r="G546" s="41">
        <f t="shared" si="59"/>
        <v>1244</v>
      </c>
      <c r="H546" s="41">
        <f t="shared" si="62"/>
        <v>12.44</v>
      </c>
      <c r="I546" s="41">
        <f t="shared" si="60"/>
        <v>1244</v>
      </c>
      <c r="J546" s="44">
        <f t="shared" si="61"/>
        <v>1492.8</v>
      </c>
    </row>
    <row r="547" spans="1:10" s="58" customFormat="1" x14ac:dyDescent="0.25">
      <c r="A547" s="43">
        <v>543</v>
      </c>
      <c r="B547" s="37" t="s">
        <v>1499</v>
      </c>
      <c r="C547" s="38" t="s">
        <v>829</v>
      </c>
      <c r="D547" s="39">
        <v>100</v>
      </c>
      <c r="E547" s="40">
        <v>1920</v>
      </c>
      <c r="F547" s="40">
        <v>320</v>
      </c>
      <c r="G547" s="41">
        <f t="shared" si="59"/>
        <v>1600</v>
      </c>
      <c r="H547" s="41">
        <f t="shared" si="62"/>
        <v>16</v>
      </c>
      <c r="I547" s="41">
        <f t="shared" si="60"/>
        <v>1600</v>
      </c>
      <c r="J547" s="44">
        <f t="shared" si="61"/>
        <v>1920</v>
      </c>
    </row>
    <row r="548" spans="1:10" s="58" customFormat="1" x14ac:dyDescent="0.25">
      <c r="A548" s="43">
        <v>544</v>
      </c>
      <c r="B548" s="37" t="s">
        <v>632</v>
      </c>
      <c r="C548" s="38" t="s">
        <v>829</v>
      </c>
      <c r="D548" s="39">
        <v>200</v>
      </c>
      <c r="E548" s="40">
        <v>5760</v>
      </c>
      <c r="F548" s="40">
        <v>960</v>
      </c>
      <c r="G548" s="41">
        <f t="shared" si="59"/>
        <v>4800</v>
      </c>
      <c r="H548" s="41">
        <f t="shared" si="62"/>
        <v>24</v>
      </c>
      <c r="I548" s="41">
        <f t="shared" si="60"/>
        <v>4800</v>
      </c>
      <c r="J548" s="44">
        <f t="shared" si="61"/>
        <v>5760</v>
      </c>
    </row>
    <row r="549" spans="1:10" s="58" customFormat="1" x14ac:dyDescent="0.25">
      <c r="A549" s="43">
        <v>545</v>
      </c>
      <c r="B549" s="37" t="s">
        <v>633</v>
      </c>
      <c r="C549" s="38" t="s">
        <v>829</v>
      </c>
      <c r="D549" s="39">
        <v>3</v>
      </c>
      <c r="E549" s="40">
        <v>4987.62</v>
      </c>
      <c r="F549" s="40">
        <v>831.27</v>
      </c>
      <c r="G549" s="41">
        <f t="shared" si="59"/>
        <v>4156.3500000000004</v>
      </c>
      <c r="H549" s="41">
        <f t="shared" si="62"/>
        <v>1385.45</v>
      </c>
      <c r="I549" s="41">
        <f t="shared" si="60"/>
        <v>4156.3500000000004</v>
      </c>
      <c r="J549" s="44">
        <f t="shared" si="61"/>
        <v>4987.62</v>
      </c>
    </row>
    <row r="550" spans="1:10" s="58" customFormat="1" x14ac:dyDescent="0.25">
      <c r="A550" s="43">
        <v>546</v>
      </c>
      <c r="B550" s="32" t="s">
        <v>634</v>
      </c>
      <c r="C550" s="33" t="s">
        <v>829</v>
      </c>
      <c r="D550" s="34">
        <v>10</v>
      </c>
      <c r="E550" s="49"/>
      <c r="F550" s="49"/>
      <c r="G550" s="49"/>
      <c r="H550" s="35">
        <v>729.2</v>
      </c>
      <c r="I550" s="41">
        <f t="shared" si="60"/>
        <v>7292</v>
      </c>
      <c r="J550" s="44">
        <f t="shared" si="61"/>
        <v>8750.4</v>
      </c>
    </row>
    <row r="551" spans="1:10" s="58" customFormat="1" x14ac:dyDescent="0.25">
      <c r="A551" s="43">
        <v>547</v>
      </c>
      <c r="B551" s="37" t="s">
        <v>1500</v>
      </c>
      <c r="C551" s="38" t="s">
        <v>829</v>
      </c>
      <c r="D551" s="39">
        <v>10</v>
      </c>
      <c r="E551" s="40">
        <v>1266.5999999999999</v>
      </c>
      <c r="F551" s="40">
        <v>211.1</v>
      </c>
      <c r="G551" s="41">
        <f>E551-F551</f>
        <v>1055.5</v>
      </c>
      <c r="H551" s="41">
        <f>G551/D551</f>
        <v>105.55</v>
      </c>
      <c r="I551" s="41">
        <f t="shared" si="60"/>
        <v>1055.5</v>
      </c>
      <c r="J551" s="44">
        <f t="shared" si="61"/>
        <v>1266.5999999999999</v>
      </c>
    </row>
    <row r="552" spans="1:10" s="58" customFormat="1" x14ac:dyDescent="0.25">
      <c r="A552" s="43">
        <v>548</v>
      </c>
      <c r="B552" s="37" t="s">
        <v>635</v>
      </c>
      <c r="C552" s="38" t="s">
        <v>829</v>
      </c>
      <c r="D552" s="39">
        <v>35</v>
      </c>
      <c r="E552" s="40">
        <v>4473</v>
      </c>
      <c r="F552" s="40">
        <v>745.5</v>
      </c>
      <c r="G552" s="41">
        <f>E552-F552</f>
        <v>3727.5</v>
      </c>
      <c r="H552" s="41">
        <f>G552/D552</f>
        <v>106.5</v>
      </c>
      <c r="I552" s="41">
        <f t="shared" si="60"/>
        <v>3727.5</v>
      </c>
      <c r="J552" s="44">
        <f t="shared" si="61"/>
        <v>4473</v>
      </c>
    </row>
    <row r="553" spans="1:10" s="58" customFormat="1" x14ac:dyDescent="0.25">
      <c r="A553" s="43">
        <v>549</v>
      </c>
      <c r="B553" s="50" t="s">
        <v>1501</v>
      </c>
      <c r="C553" s="51" t="s">
        <v>829</v>
      </c>
      <c r="D553" s="39">
        <v>20</v>
      </c>
      <c r="E553" s="40">
        <v>4407.96</v>
      </c>
      <c r="F553" s="40">
        <v>734.66</v>
      </c>
      <c r="G553" s="41">
        <f>E553-F553</f>
        <v>3673.3</v>
      </c>
      <c r="H553" s="41">
        <v>172.22</v>
      </c>
      <c r="I553" s="41">
        <f t="shared" si="60"/>
        <v>3444.4</v>
      </c>
      <c r="J553" s="44">
        <f t="shared" si="61"/>
        <v>4133.28</v>
      </c>
    </row>
    <row r="554" spans="1:10" s="58" customFormat="1" x14ac:dyDescent="0.25">
      <c r="A554" s="43">
        <v>550</v>
      </c>
      <c r="B554" s="37" t="s">
        <v>1502</v>
      </c>
      <c r="C554" s="38" t="s">
        <v>829</v>
      </c>
      <c r="D554" s="39">
        <v>10</v>
      </c>
      <c r="E554" s="40">
        <v>2479.92</v>
      </c>
      <c r="F554" s="40">
        <v>413.32</v>
      </c>
      <c r="G554" s="41">
        <f>E554-F554</f>
        <v>2066.6</v>
      </c>
      <c r="H554" s="41">
        <f>G554/D554</f>
        <v>206.66</v>
      </c>
      <c r="I554" s="41">
        <f t="shared" si="60"/>
        <v>2066.6</v>
      </c>
      <c r="J554" s="44">
        <f t="shared" si="61"/>
        <v>2479.92</v>
      </c>
    </row>
    <row r="555" spans="1:10" s="58" customFormat="1" x14ac:dyDescent="0.25">
      <c r="A555" s="43">
        <v>551</v>
      </c>
      <c r="B555" s="32" t="s">
        <v>636</v>
      </c>
      <c r="C555" s="33" t="s">
        <v>829</v>
      </c>
      <c r="D555" s="34">
        <v>10</v>
      </c>
      <c r="E555" s="49"/>
      <c r="F555" s="49"/>
      <c r="G555" s="49"/>
      <c r="H555" s="36">
        <v>1331.05</v>
      </c>
      <c r="I555" s="41">
        <f t="shared" si="60"/>
        <v>13310.5</v>
      </c>
      <c r="J555" s="44">
        <f t="shared" si="61"/>
        <v>15972.6</v>
      </c>
    </row>
    <row r="556" spans="1:10" s="58" customFormat="1" x14ac:dyDescent="0.25">
      <c r="A556" s="43">
        <v>552</v>
      </c>
      <c r="B556" s="37" t="s">
        <v>1503</v>
      </c>
      <c r="C556" s="38" t="s">
        <v>829</v>
      </c>
      <c r="D556" s="39">
        <v>20</v>
      </c>
      <c r="E556" s="40">
        <v>6674.88</v>
      </c>
      <c r="F556" s="40">
        <v>1112.48</v>
      </c>
      <c r="G556" s="41">
        <f t="shared" ref="G556:G601" si="63">E556-F556</f>
        <v>5562.4</v>
      </c>
      <c r="H556" s="41">
        <f t="shared" ref="H556:H601" si="64">G556/D556</f>
        <v>278.12</v>
      </c>
      <c r="I556" s="41">
        <f t="shared" si="60"/>
        <v>5562.4</v>
      </c>
      <c r="J556" s="44">
        <f t="shared" si="61"/>
        <v>6674.88</v>
      </c>
    </row>
    <row r="557" spans="1:10" s="58" customFormat="1" x14ac:dyDescent="0.25">
      <c r="A557" s="43">
        <v>553</v>
      </c>
      <c r="B557" s="37" t="s">
        <v>1504</v>
      </c>
      <c r="C557" s="38" t="s">
        <v>829</v>
      </c>
      <c r="D557" s="39">
        <v>20</v>
      </c>
      <c r="E557" s="40">
        <v>4699.92</v>
      </c>
      <c r="F557" s="40">
        <v>783.32</v>
      </c>
      <c r="G557" s="41">
        <f t="shared" si="63"/>
        <v>3916.6</v>
      </c>
      <c r="H557" s="41">
        <f t="shared" si="64"/>
        <v>195.82999999999998</v>
      </c>
      <c r="I557" s="41">
        <f t="shared" si="60"/>
        <v>3916.6</v>
      </c>
      <c r="J557" s="44">
        <f t="shared" si="61"/>
        <v>4699.92</v>
      </c>
    </row>
    <row r="558" spans="1:10" s="58" customFormat="1" x14ac:dyDescent="0.25">
      <c r="A558" s="43">
        <v>554</v>
      </c>
      <c r="B558" s="37" t="s">
        <v>1505</v>
      </c>
      <c r="C558" s="38" t="s">
        <v>829</v>
      </c>
      <c r="D558" s="39">
        <v>100</v>
      </c>
      <c r="E558" s="40">
        <v>1920</v>
      </c>
      <c r="F558" s="40">
        <v>320</v>
      </c>
      <c r="G558" s="41">
        <f t="shared" si="63"/>
        <v>1600</v>
      </c>
      <c r="H558" s="41">
        <f t="shared" si="64"/>
        <v>16</v>
      </c>
      <c r="I558" s="41">
        <f t="shared" si="60"/>
        <v>1600</v>
      </c>
      <c r="J558" s="44">
        <f t="shared" si="61"/>
        <v>1920</v>
      </c>
    </row>
    <row r="559" spans="1:10" s="58" customFormat="1" x14ac:dyDescent="0.25">
      <c r="A559" s="43">
        <v>555</v>
      </c>
      <c r="B559" s="37" t="s">
        <v>1506</v>
      </c>
      <c r="C559" s="38" t="s">
        <v>829</v>
      </c>
      <c r="D559" s="39">
        <v>140</v>
      </c>
      <c r="E559" s="40">
        <v>11628.96</v>
      </c>
      <c r="F559" s="40">
        <v>1938.16</v>
      </c>
      <c r="G559" s="41">
        <f t="shared" si="63"/>
        <v>9690.7999999999993</v>
      </c>
      <c r="H559" s="41">
        <f t="shared" si="64"/>
        <v>69.22</v>
      </c>
      <c r="I559" s="41">
        <f t="shared" si="60"/>
        <v>9690.7999999999993</v>
      </c>
      <c r="J559" s="44">
        <f t="shared" si="61"/>
        <v>11628.96</v>
      </c>
    </row>
    <row r="560" spans="1:10" s="58" customFormat="1" x14ac:dyDescent="0.25">
      <c r="A560" s="43">
        <v>556</v>
      </c>
      <c r="B560" s="37" t="s">
        <v>637</v>
      </c>
      <c r="C560" s="38" t="s">
        <v>829</v>
      </c>
      <c r="D560" s="39">
        <v>150</v>
      </c>
      <c r="E560" s="40">
        <v>1380.6</v>
      </c>
      <c r="F560" s="40">
        <v>230.1</v>
      </c>
      <c r="G560" s="41">
        <f t="shared" si="63"/>
        <v>1150.5</v>
      </c>
      <c r="H560" s="41">
        <f t="shared" si="64"/>
        <v>7.67</v>
      </c>
      <c r="I560" s="41">
        <f t="shared" si="60"/>
        <v>1150.5</v>
      </c>
      <c r="J560" s="44">
        <f t="shared" si="61"/>
        <v>1380.6</v>
      </c>
    </row>
    <row r="561" spans="1:10" s="58" customFormat="1" x14ac:dyDescent="0.25">
      <c r="A561" s="43">
        <v>557</v>
      </c>
      <c r="B561" s="37" t="s">
        <v>638</v>
      </c>
      <c r="C561" s="38" t="s">
        <v>829</v>
      </c>
      <c r="D561" s="39">
        <v>150</v>
      </c>
      <c r="E561" s="40">
        <v>1380.6</v>
      </c>
      <c r="F561" s="40">
        <v>230.1</v>
      </c>
      <c r="G561" s="41">
        <f t="shared" si="63"/>
        <v>1150.5</v>
      </c>
      <c r="H561" s="41">
        <f t="shared" si="64"/>
        <v>7.67</v>
      </c>
      <c r="I561" s="41">
        <f t="shared" si="60"/>
        <v>1150.5</v>
      </c>
      <c r="J561" s="44">
        <f t="shared" si="61"/>
        <v>1380.6</v>
      </c>
    </row>
    <row r="562" spans="1:10" s="58" customFormat="1" x14ac:dyDescent="0.25">
      <c r="A562" s="43">
        <v>558</v>
      </c>
      <c r="B562" s="37" t="s">
        <v>639</v>
      </c>
      <c r="C562" s="38" t="s">
        <v>829</v>
      </c>
      <c r="D562" s="39">
        <v>180</v>
      </c>
      <c r="E562" s="40">
        <v>1656.72</v>
      </c>
      <c r="F562" s="40">
        <v>276.12</v>
      </c>
      <c r="G562" s="41">
        <f t="shared" si="63"/>
        <v>1380.6</v>
      </c>
      <c r="H562" s="41">
        <f t="shared" si="64"/>
        <v>7.67</v>
      </c>
      <c r="I562" s="41">
        <f t="shared" si="60"/>
        <v>1380.6</v>
      </c>
      <c r="J562" s="44">
        <f t="shared" si="61"/>
        <v>1656.72</v>
      </c>
    </row>
    <row r="563" spans="1:10" s="58" customFormat="1" x14ac:dyDescent="0.25">
      <c r="A563" s="43">
        <v>559</v>
      </c>
      <c r="B563" s="37" t="s">
        <v>640</v>
      </c>
      <c r="C563" s="38" t="s">
        <v>829</v>
      </c>
      <c r="D563" s="39">
        <v>50</v>
      </c>
      <c r="E563" s="40">
        <v>460.2</v>
      </c>
      <c r="F563" s="40">
        <v>76.7</v>
      </c>
      <c r="G563" s="41">
        <f t="shared" si="63"/>
        <v>383.5</v>
      </c>
      <c r="H563" s="41">
        <f t="shared" si="64"/>
        <v>7.67</v>
      </c>
      <c r="I563" s="41">
        <f t="shared" si="60"/>
        <v>383.5</v>
      </c>
      <c r="J563" s="44">
        <f t="shared" si="61"/>
        <v>460.2</v>
      </c>
    </row>
    <row r="564" spans="1:10" s="58" customFormat="1" x14ac:dyDescent="0.25">
      <c r="A564" s="43">
        <v>560</v>
      </c>
      <c r="B564" s="37" t="s">
        <v>641</v>
      </c>
      <c r="C564" s="38" t="s">
        <v>829</v>
      </c>
      <c r="D564" s="39">
        <v>100</v>
      </c>
      <c r="E564" s="40">
        <v>999.6</v>
      </c>
      <c r="F564" s="40">
        <v>166.6</v>
      </c>
      <c r="G564" s="41">
        <f t="shared" si="63"/>
        <v>833</v>
      </c>
      <c r="H564" s="41">
        <f t="shared" si="64"/>
        <v>8.33</v>
      </c>
      <c r="I564" s="41">
        <f t="shared" si="60"/>
        <v>833</v>
      </c>
      <c r="J564" s="44">
        <f t="shared" si="61"/>
        <v>999.6</v>
      </c>
    </row>
    <row r="565" spans="1:10" s="58" customFormat="1" x14ac:dyDescent="0.25">
      <c r="A565" s="43">
        <v>561</v>
      </c>
      <c r="B565" s="37" t="s">
        <v>642</v>
      </c>
      <c r="C565" s="38" t="s">
        <v>829</v>
      </c>
      <c r="D565" s="39">
        <v>50</v>
      </c>
      <c r="E565" s="40">
        <v>600</v>
      </c>
      <c r="F565" s="40">
        <v>100</v>
      </c>
      <c r="G565" s="41">
        <f t="shared" si="63"/>
        <v>500</v>
      </c>
      <c r="H565" s="41">
        <f t="shared" si="64"/>
        <v>10</v>
      </c>
      <c r="I565" s="41">
        <f t="shared" si="60"/>
        <v>500</v>
      </c>
      <c r="J565" s="44">
        <f t="shared" si="61"/>
        <v>600</v>
      </c>
    </row>
    <row r="566" spans="1:10" s="58" customFormat="1" x14ac:dyDescent="0.25">
      <c r="A566" s="43">
        <v>562</v>
      </c>
      <c r="B566" s="37" t="s">
        <v>643</v>
      </c>
      <c r="C566" s="38" t="s">
        <v>829</v>
      </c>
      <c r="D566" s="39">
        <v>130</v>
      </c>
      <c r="E566" s="40">
        <v>1196.52</v>
      </c>
      <c r="F566" s="40">
        <v>199.42</v>
      </c>
      <c r="G566" s="41">
        <f t="shared" si="63"/>
        <v>997.1</v>
      </c>
      <c r="H566" s="41">
        <f t="shared" si="64"/>
        <v>7.67</v>
      </c>
      <c r="I566" s="41">
        <f t="shared" si="60"/>
        <v>997.1</v>
      </c>
      <c r="J566" s="44">
        <f t="shared" si="61"/>
        <v>1196.52</v>
      </c>
    </row>
    <row r="567" spans="1:10" s="58" customFormat="1" x14ac:dyDescent="0.25">
      <c r="A567" s="43">
        <v>563</v>
      </c>
      <c r="B567" s="37" t="s">
        <v>644</v>
      </c>
      <c r="C567" s="38" t="s">
        <v>829</v>
      </c>
      <c r="D567" s="39">
        <v>130</v>
      </c>
      <c r="E567" s="40">
        <v>1542.84</v>
      </c>
      <c r="F567" s="40">
        <v>257.14</v>
      </c>
      <c r="G567" s="41">
        <f t="shared" si="63"/>
        <v>1285.6999999999998</v>
      </c>
      <c r="H567" s="41">
        <f t="shared" si="64"/>
        <v>9.8899999999999988</v>
      </c>
      <c r="I567" s="41">
        <f t="shared" si="60"/>
        <v>1285.7</v>
      </c>
      <c r="J567" s="44">
        <f t="shared" si="61"/>
        <v>1542.84</v>
      </c>
    </row>
    <row r="568" spans="1:10" s="58" customFormat="1" x14ac:dyDescent="0.25">
      <c r="A568" s="43">
        <v>564</v>
      </c>
      <c r="B568" s="37" t="s">
        <v>645</v>
      </c>
      <c r="C568" s="38" t="s">
        <v>829</v>
      </c>
      <c r="D568" s="39">
        <v>1400</v>
      </c>
      <c r="E568" s="40">
        <v>78086.399999999994</v>
      </c>
      <c r="F568" s="40">
        <v>13014.4</v>
      </c>
      <c r="G568" s="41">
        <f t="shared" si="63"/>
        <v>65071.999999999993</v>
      </c>
      <c r="H568" s="41">
        <f t="shared" si="64"/>
        <v>46.48</v>
      </c>
      <c r="I568" s="41">
        <f t="shared" si="60"/>
        <v>65072</v>
      </c>
      <c r="J568" s="44">
        <f t="shared" si="61"/>
        <v>78086.399999999994</v>
      </c>
    </row>
    <row r="569" spans="1:10" s="58" customFormat="1" x14ac:dyDescent="0.25">
      <c r="A569" s="43">
        <v>565</v>
      </c>
      <c r="B569" s="37" t="s">
        <v>646</v>
      </c>
      <c r="C569" s="38" t="s">
        <v>829</v>
      </c>
      <c r="D569" s="39">
        <v>1200</v>
      </c>
      <c r="E569" s="40">
        <v>62726.400000000001</v>
      </c>
      <c r="F569" s="40">
        <v>10454.4</v>
      </c>
      <c r="G569" s="41">
        <f t="shared" si="63"/>
        <v>52272</v>
      </c>
      <c r="H569" s="41">
        <f t="shared" si="64"/>
        <v>43.56</v>
      </c>
      <c r="I569" s="41">
        <f t="shared" si="60"/>
        <v>52272</v>
      </c>
      <c r="J569" s="44">
        <f t="shared" si="61"/>
        <v>62726.400000000001</v>
      </c>
    </row>
    <row r="570" spans="1:10" s="58" customFormat="1" x14ac:dyDescent="0.25">
      <c r="A570" s="43">
        <v>566</v>
      </c>
      <c r="B570" s="37" t="s">
        <v>647</v>
      </c>
      <c r="C570" s="38" t="s">
        <v>829</v>
      </c>
      <c r="D570" s="39">
        <v>800</v>
      </c>
      <c r="E570" s="40">
        <v>44582.400000000001</v>
      </c>
      <c r="F570" s="40">
        <v>7430.4</v>
      </c>
      <c r="G570" s="41">
        <f t="shared" si="63"/>
        <v>37152</v>
      </c>
      <c r="H570" s="41">
        <f t="shared" si="64"/>
        <v>46.44</v>
      </c>
      <c r="I570" s="41">
        <f t="shared" si="60"/>
        <v>37152</v>
      </c>
      <c r="J570" s="44">
        <f t="shared" si="61"/>
        <v>44582.400000000001</v>
      </c>
    </row>
    <row r="571" spans="1:10" s="58" customFormat="1" x14ac:dyDescent="0.25">
      <c r="A571" s="43">
        <v>567</v>
      </c>
      <c r="B571" s="37" t="s">
        <v>648</v>
      </c>
      <c r="C571" s="38" t="s">
        <v>829</v>
      </c>
      <c r="D571" s="39">
        <v>100</v>
      </c>
      <c r="E571" s="40">
        <v>1400.4</v>
      </c>
      <c r="F571" s="40">
        <v>233.4</v>
      </c>
      <c r="G571" s="41">
        <f t="shared" si="63"/>
        <v>1167</v>
      </c>
      <c r="H571" s="41">
        <f t="shared" si="64"/>
        <v>11.67</v>
      </c>
      <c r="I571" s="41">
        <f t="shared" si="60"/>
        <v>1167</v>
      </c>
      <c r="J571" s="44">
        <f t="shared" si="61"/>
        <v>1400.4</v>
      </c>
    </row>
    <row r="572" spans="1:10" s="58" customFormat="1" x14ac:dyDescent="0.25">
      <c r="A572" s="43">
        <v>568</v>
      </c>
      <c r="B572" s="37" t="s">
        <v>1508</v>
      </c>
      <c r="C572" s="38" t="s">
        <v>829</v>
      </c>
      <c r="D572" s="39">
        <v>320</v>
      </c>
      <c r="E572" s="40">
        <v>4001.28</v>
      </c>
      <c r="F572" s="40">
        <v>666.88</v>
      </c>
      <c r="G572" s="41">
        <f t="shared" si="63"/>
        <v>3334.4</v>
      </c>
      <c r="H572" s="41">
        <f t="shared" si="64"/>
        <v>10.42</v>
      </c>
      <c r="I572" s="41">
        <f t="shared" si="60"/>
        <v>3334.4</v>
      </c>
      <c r="J572" s="44">
        <f t="shared" si="61"/>
        <v>4001.28</v>
      </c>
    </row>
    <row r="573" spans="1:10" s="58" customFormat="1" x14ac:dyDescent="0.25">
      <c r="A573" s="43">
        <v>569</v>
      </c>
      <c r="B573" s="37" t="s">
        <v>649</v>
      </c>
      <c r="C573" s="38" t="s">
        <v>829</v>
      </c>
      <c r="D573" s="39">
        <v>1400</v>
      </c>
      <c r="E573" s="40">
        <v>102984</v>
      </c>
      <c r="F573" s="40">
        <v>17164</v>
      </c>
      <c r="G573" s="41">
        <f t="shared" si="63"/>
        <v>85820</v>
      </c>
      <c r="H573" s="41">
        <f t="shared" si="64"/>
        <v>61.3</v>
      </c>
      <c r="I573" s="41">
        <f t="shared" si="60"/>
        <v>85820</v>
      </c>
      <c r="J573" s="44">
        <f t="shared" si="61"/>
        <v>102984</v>
      </c>
    </row>
    <row r="574" spans="1:10" s="58" customFormat="1" x14ac:dyDescent="0.25">
      <c r="A574" s="43">
        <v>570</v>
      </c>
      <c r="B574" s="37" t="s">
        <v>650</v>
      </c>
      <c r="C574" s="38" t="s">
        <v>829</v>
      </c>
      <c r="D574" s="39">
        <v>300</v>
      </c>
      <c r="E574" s="40">
        <v>3960</v>
      </c>
      <c r="F574" s="40">
        <v>660</v>
      </c>
      <c r="G574" s="41">
        <f t="shared" si="63"/>
        <v>3300</v>
      </c>
      <c r="H574" s="41">
        <f t="shared" si="64"/>
        <v>11</v>
      </c>
      <c r="I574" s="41">
        <f t="shared" si="60"/>
        <v>3300</v>
      </c>
      <c r="J574" s="44">
        <f t="shared" si="61"/>
        <v>3960</v>
      </c>
    </row>
    <row r="575" spans="1:10" s="58" customFormat="1" x14ac:dyDescent="0.25">
      <c r="A575" s="43">
        <v>571</v>
      </c>
      <c r="B575" s="37" t="s">
        <v>651</v>
      </c>
      <c r="C575" s="38" t="s">
        <v>829</v>
      </c>
      <c r="D575" s="39">
        <v>150</v>
      </c>
      <c r="E575" s="40">
        <v>2239.1999999999998</v>
      </c>
      <c r="F575" s="40">
        <v>373.2</v>
      </c>
      <c r="G575" s="41">
        <f t="shared" si="63"/>
        <v>1865.9999999999998</v>
      </c>
      <c r="H575" s="41">
        <f t="shared" si="64"/>
        <v>12.439999999999998</v>
      </c>
      <c r="I575" s="41">
        <f t="shared" si="60"/>
        <v>1866</v>
      </c>
      <c r="J575" s="44">
        <f t="shared" si="61"/>
        <v>2239.1999999999998</v>
      </c>
    </row>
    <row r="576" spans="1:10" s="58" customFormat="1" x14ac:dyDescent="0.25">
      <c r="A576" s="43">
        <v>572</v>
      </c>
      <c r="B576" s="37" t="s">
        <v>652</v>
      </c>
      <c r="C576" s="38" t="s">
        <v>829</v>
      </c>
      <c r="D576" s="39">
        <v>1650</v>
      </c>
      <c r="E576" s="40">
        <v>120997.8</v>
      </c>
      <c r="F576" s="40">
        <v>20166.3</v>
      </c>
      <c r="G576" s="41">
        <f t="shared" si="63"/>
        <v>100831.5</v>
      </c>
      <c r="H576" s="41">
        <f t="shared" si="64"/>
        <v>61.11</v>
      </c>
      <c r="I576" s="41">
        <f t="shared" si="60"/>
        <v>100831.5</v>
      </c>
      <c r="J576" s="44">
        <f t="shared" si="61"/>
        <v>120997.8</v>
      </c>
    </row>
    <row r="577" spans="1:10" s="58" customFormat="1" x14ac:dyDescent="0.25">
      <c r="A577" s="43">
        <v>573</v>
      </c>
      <c r="B577" s="37" t="s">
        <v>653</v>
      </c>
      <c r="C577" s="38" t="s">
        <v>829</v>
      </c>
      <c r="D577" s="39">
        <v>1150</v>
      </c>
      <c r="E577" s="40">
        <v>86250</v>
      </c>
      <c r="F577" s="40">
        <v>14375</v>
      </c>
      <c r="G577" s="41">
        <f t="shared" si="63"/>
        <v>71875</v>
      </c>
      <c r="H577" s="41">
        <f t="shared" si="64"/>
        <v>62.5</v>
      </c>
      <c r="I577" s="41">
        <f t="shared" si="60"/>
        <v>71875</v>
      </c>
      <c r="J577" s="44">
        <f t="shared" si="61"/>
        <v>86250</v>
      </c>
    </row>
    <row r="578" spans="1:10" s="58" customFormat="1" x14ac:dyDescent="0.25">
      <c r="A578" s="43">
        <v>574</v>
      </c>
      <c r="B578" s="37" t="s">
        <v>654</v>
      </c>
      <c r="C578" s="38" t="s">
        <v>829</v>
      </c>
      <c r="D578" s="39">
        <v>1000</v>
      </c>
      <c r="E578" s="40">
        <v>86796</v>
      </c>
      <c r="F578" s="40">
        <v>14466</v>
      </c>
      <c r="G578" s="41">
        <f t="shared" si="63"/>
        <v>72330</v>
      </c>
      <c r="H578" s="41">
        <f t="shared" si="64"/>
        <v>72.33</v>
      </c>
      <c r="I578" s="41">
        <f t="shared" si="60"/>
        <v>72330</v>
      </c>
      <c r="J578" s="44">
        <f t="shared" si="61"/>
        <v>86796</v>
      </c>
    </row>
    <row r="579" spans="1:10" s="58" customFormat="1" x14ac:dyDescent="0.25">
      <c r="A579" s="43">
        <v>575</v>
      </c>
      <c r="B579" s="37" t="s">
        <v>655</v>
      </c>
      <c r="C579" s="38" t="s">
        <v>829</v>
      </c>
      <c r="D579" s="39">
        <v>1200</v>
      </c>
      <c r="E579" s="40">
        <v>104155.2</v>
      </c>
      <c r="F579" s="40">
        <v>17359.2</v>
      </c>
      <c r="G579" s="41">
        <f t="shared" si="63"/>
        <v>86796</v>
      </c>
      <c r="H579" s="41">
        <f t="shared" si="64"/>
        <v>72.33</v>
      </c>
      <c r="I579" s="41">
        <f t="shared" si="60"/>
        <v>86796</v>
      </c>
      <c r="J579" s="44">
        <f t="shared" si="61"/>
        <v>104155.2</v>
      </c>
    </row>
    <row r="580" spans="1:10" s="58" customFormat="1" x14ac:dyDescent="0.25">
      <c r="A580" s="43">
        <v>576</v>
      </c>
      <c r="B580" s="37" t="s">
        <v>1512</v>
      </c>
      <c r="C580" s="38" t="s">
        <v>829</v>
      </c>
      <c r="D580" s="39">
        <v>50</v>
      </c>
      <c r="E580" s="40">
        <v>960</v>
      </c>
      <c r="F580" s="40">
        <v>160</v>
      </c>
      <c r="G580" s="41">
        <f t="shared" si="63"/>
        <v>800</v>
      </c>
      <c r="H580" s="41">
        <f t="shared" si="64"/>
        <v>16</v>
      </c>
      <c r="I580" s="41">
        <f t="shared" si="60"/>
        <v>800</v>
      </c>
      <c r="J580" s="44">
        <f t="shared" si="61"/>
        <v>960</v>
      </c>
    </row>
    <row r="581" spans="1:10" s="58" customFormat="1" x14ac:dyDescent="0.25">
      <c r="A581" s="43">
        <v>577</v>
      </c>
      <c r="B581" s="37" t="s">
        <v>1513</v>
      </c>
      <c r="C581" s="38" t="s">
        <v>829</v>
      </c>
      <c r="D581" s="39">
        <v>50</v>
      </c>
      <c r="E581" s="40">
        <v>960</v>
      </c>
      <c r="F581" s="40">
        <v>160</v>
      </c>
      <c r="G581" s="41">
        <f t="shared" si="63"/>
        <v>800</v>
      </c>
      <c r="H581" s="41">
        <f t="shared" si="64"/>
        <v>16</v>
      </c>
      <c r="I581" s="41">
        <f t="shared" si="60"/>
        <v>800</v>
      </c>
      <c r="J581" s="44">
        <f t="shared" si="61"/>
        <v>960</v>
      </c>
    </row>
    <row r="582" spans="1:10" s="58" customFormat="1" x14ac:dyDescent="0.25">
      <c r="A582" s="43">
        <v>578</v>
      </c>
      <c r="B582" s="37" t="s">
        <v>656</v>
      </c>
      <c r="C582" s="38" t="s">
        <v>829</v>
      </c>
      <c r="D582" s="39">
        <v>300</v>
      </c>
      <c r="E582" s="40">
        <v>5760</v>
      </c>
      <c r="F582" s="40">
        <v>960</v>
      </c>
      <c r="G582" s="41">
        <f t="shared" si="63"/>
        <v>4800</v>
      </c>
      <c r="H582" s="41">
        <f t="shared" si="64"/>
        <v>16</v>
      </c>
      <c r="I582" s="41">
        <f t="shared" si="60"/>
        <v>4800</v>
      </c>
      <c r="J582" s="44">
        <f t="shared" si="61"/>
        <v>5760</v>
      </c>
    </row>
    <row r="583" spans="1:10" s="58" customFormat="1" x14ac:dyDescent="0.25">
      <c r="A583" s="43">
        <v>579</v>
      </c>
      <c r="B583" s="37" t="s">
        <v>1514</v>
      </c>
      <c r="C583" s="38" t="s">
        <v>829</v>
      </c>
      <c r="D583" s="39">
        <v>20</v>
      </c>
      <c r="E583" s="40">
        <v>384</v>
      </c>
      <c r="F583" s="40">
        <v>64</v>
      </c>
      <c r="G583" s="41">
        <f t="shared" si="63"/>
        <v>320</v>
      </c>
      <c r="H583" s="41">
        <f t="shared" si="64"/>
        <v>16</v>
      </c>
      <c r="I583" s="41">
        <f t="shared" ref="I583:I646" si="65">ROUND(D583*H583,2)</f>
        <v>320</v>
      </c>
      <c r="J583" s="44">
        <f t="shared" ref="J583:J646" si="66">ROUND(I583*1.2,2)</f>
        <v>384</v>
      </c>
    </row>
    <row r="584" spans="1:10" s="58" customFormat="1" x14ac:dyDescent="0.25">
      <c r="A584" s="43">
        <v>580</v>
      </c>
      <c r="B584" s="37" t="s">
        <v>657</v>
      </c>
      <c r="C584" s="38" t="s">
        <v>829</v>
      </c>
      <c r="D584" s="39">
        <v>1500</v>
      </c>
      <c r="E584" s="40">
        <v>151794</v>
      </c>
      <c r="F584" s="40">
        <v>25299</v>
      </c>
      <c r="G584" s="41">
        <f t="shared" si="63"/>
        <v>126495</v>
      </c>
      <c r="H584" s="41">
        <f t="shared" si="64"/>
        <v>84.33</v>
      </c>
      <c r="I584" s="41">
        <f t="shared" si="65"/>
        <v>126495</v>
      </c>
      <c r="J584" s="44">
        <f t="shared" si="66"/>
        <v>151794</v>
      </c>
    </row>
    <row r="585" spans="1:10" s="58" customFormat="1" x14ac:dyDescent="0.25">
      <c r="A585" s="43">
        <v>581</v>
      </c>
      <c r="B585" s="37" t="s">
        <v>658</v>
      </c>
      <c r="C585" s="38" t="s">
        <v>829</v>
      </c>
      <c r="D585" s="39">
        <v>1150</v>
      </c>
      <c r="E585" s="40">
        <v>139683.6</v>
      </c>
      <c r="F585" s="40">
        <v>23280.6</v>
      </c>
      <c r="G585" s="41">
        <f t="shared" si="63"/>
        <v>116403</v>
      </c>
      <c r="H585" s="41">
        <f t="shared" si="64"/>
        <v>101.22</v>
      </c>
      <c r="I585" s="41">
        <f t="shared" si="65"/>
        <v>116403</v>
      </c>
      <c r="J585" s="44">
        <f t="shared" si="66"/>
        <v>139683.6</v>
      </c>
    </row>
    <row r="586" spans="1:10" s="58" customFormat="1" x14ac:dyDescent="0.25">
      <c r="A586" s="43">
        <v>582</v>
      </c>
      <c r="B586" s="37" t="s">
        <v>659</v>
      </c>
      <c r="C586" s="38" t="s">
        <v>829</v>
      </c>
      <c r="D586" s="39">
        <v>1000</v>
      </c>
      <c r="E586" s="40">
        <v>121464</v>
      </c>
      <c r="F586" s="40">
        <v>20244</v>
      </c>
      <c r="G586" s="41">
        <f t="shared" si="63"/>
        <v>101220</v>
      </c>
      <c r="H586" s="41">
        <f t="shared" si="64"/>
        <v>101.22</v>
      </c>
      <c r="I586" s="41">
        <f t="shared" si="65"/>
        <v>101220</v>
      </c>
      <c r="J586" s="44">
        <f t="shared" si="66"/>
        <v>121464</v>
      </c>
    </row>
    <row r="587" spans="1:10" s="58" customFormat="1" x14ac:dyDescent="0.25">
      <c r="A587" s="43">
        <v>583</v>
      </c>
      <c r="B587" s="37" t="s">
        <v>660</v>
      </c>
      <c r="C587" s="38" t="s">
        <v>829</v>
      </c>
      <c r="D587" s="39">
        <v>50</v>
      </c>
      <c r="E587" s="40">
        <v>1120.2</v>
      </c>
      <c r="F587" s="40">
        <v>186.7</v>
      </c>
      <c r="G587" s="41">
        <f t="shared" si="63"/>
        <v>933.5</v>
      </c>
      <c r="H587" s="41">
        <f t="shared" si="64"/>
        <v>18.670000000000002</v>
      </c>
      <c r="I587" s="41">
        <f t="shared" si="65"/>
        <v>933.5</v>
      </c>
      <c r="J587" s="44">
        <f t="shared" si="66"/>
        <v>1120.2</v>
      </c>
    </row>
    <row r="588" spans="1:10" s="58" customFormat="1" x14ac:dyDescent="0.25">
      <c r="A588" s="43">
        <v>584</v>
      </c>
      <c r="B588" s="37" t="s">
        <v>661</v>
      </c>
      <c r="C588" s="38" t="s">
        <v>829</v>
      </c>
      <c r="D588" s="39">
        <v>700</v>
      </c>
      <c r="E588" s="40">
        <v>85024.8</v>
      </c>
      <c r="F588" s="40">
        <v>14170.8</v>
      </c>
      <c r="G588" s="41">
        <f t="shared" si="63"/>
        <v>70854</v>
      </c>
      <c r="H588" s="41">
        <f t="shared" si="64"/>
        <v>101.22</v>
      </c>
      <c r="I588" s="41">
        <f t="shared" si="65"/>
        <v>70854</v>
      </c>
      <c r="J588" s="44">
        <f t="shared" si="66"/>
        <v>85024.8</v>
      </c>
    </row>
    <row r="589" spans="1:10" s="58" customFormat="1" x14ac:dyDescent="0.25">
      <c r="A589" s="43">
        <v>585</v>
      </c>
      <c r="B589" s="37" t="s">
        <v>1515</v>
      </c>
      <c r="C589" s="38" t="s">
        <v>829</v>
      </c>
      <c r="D589" s="39">
        <v>20</v>
      </c>
      <c r="E589" s="40">
        <v>520.08000000000004</v>
      </c>
      <c r="F589" s="40">
        <v>86.68</v>
      </c>
      <c r="G589" s="41">
        <f t="shared" si="63"/>
        <v>433.40000000000003</v>
      </c>
      <c r="H589" s="41">
        <f t="shared" si="64"/>
        <v>21.67</v>
      </c>
      <c r="I589" s="41">
        <f t="shared" si="65"/>
        <v>433.4</v>
      </c>
      <c r="J589" s="44">
        <f t="shared" si="66"/>
        <v>520.08000000000004</v>
      </c>
    </row>
    <row r="590" spans="1:10" s="58" customFormat="1" x14ac:dyDescent="0.25">
      <c r="A590" s="43">
        <v>586</v>
      </c>
      <c r="B590" s="37" t="s">
        <v>662</v>
      </c>
      <c r="C590" s="38" t="s">
        <v>829</v>
      </c>
      <c r="D590" s="39">
        <v>83</v>
      </c>
      <c r="E590" s="40">
        <v>2158.33</v>
      </c>
      <c r="F590" s="40">
        <v>359.72</v>
      </c>
      <c r="G590" s="41">
        <f t="shared" si="63"/>
        <v>1798.61</v>
      </c>
      <c r="H590" s="41">
        <f t="shared" si="64"/>
        <v>21.669999999999998</v>
      </c>
      <c r="I590" s="41">
        <f t="shared" si="65"/>
        <v>1798.61</v>
      </c>
      <c r="J590" s="44">
        <f t="shared" si="66"/>
        <v>2158.33</v>
      </c>
    </row>
    <row r="591" spans="1:10" s="58" customFormat="1" x14ac:dyDescent="0.25">
      <c r="A591" s="43">
        <v>587</v>
      </c>
      <c r="B591" s="37" t="s">
        <v>1516</v>
      </c>
      <c r="C591" s="38" t="s">
        <v>829</v>
      </c>
      <c r="D591" s="39">
        <v>100</v>
      </c>
      <c r="E591" s="40">
        <v>2600.4</v>
      </c>
      <c r="F591" s="40">
        <v>433.4</v>
      </c>
      <c r="G591" s="41">
        <f t="shared" si="63"/>
        <v>2167</v>
      </c>
      <c r="H591" s="41">
        <f t="shared" si="64"/>
        <v>21.67</v>
      </c>
      <c r="I591" s="41">
        <f t="shared" si="65"/>
        <v>2167</v>
      </c>
      <c r="J591" s="44">
        <f t="shared" si="66"/>
        <v>2600.4</v>
      </c>
    </row>
    <row r="592" spans="1:10" s="58" customFormat="1" x14ac:dyDescent="0.25">
      <c r="A592" s="43">
        <v>588</v>
      </c>
      <c r="B592" s="37" t="s">
        <v>663</v>
      </c>
      <c r="C592" s="38" t="s">
        <v>829</v>
      </c>
      <c r="D592" s="39">
        <v>50</v>
      </c>
      <c r="E592" s="40">
        <v>1300.2</v>
      </c>
      <c r="F592" s="40">
        <v>216.7</v>
      </c>
      <c r="G592" s="41">
        <f t="shared" si="63"/>
        <v>1083.5</v>
      </c>
      <c r="H592" s="41">
        <f t="shared" si="64"/>
        <v>21.67</v>
      </c>
      <c r="I592" s="41">
        <f t="shared" si="65"/>
        <v>1083.5</v>
      </c>
      <c r="J592" s="44">
        <f t="shared" si="66"/>
        <v>1300.2</v>
      </c>
    </row>
    <row r="593" spans="1:10" s="58" customFormat="1" x14ac:dyDescent="0.25">
      <c r="A593" s="43">
        <v>589</v>
      </c>
      <c r="B593" s="37" t="s">
        <v>664</v>
      </c>
      <c r="C593" s="38" t="s">
        <v>829</v>
      </c>
      <c r="D593" s="39">
        <v>130</v>
      </c>
      <c r="E593" s="40">
        <v>3900</v>
      </c>
      <c r="F593" s="40">
        <v>650</v>
      </c>
      <c r="G593" s="41">
        <f t="shared" si="63"/>
        <v>3250</v>
      </c>
      <c r="H593" s="41">
        <f t="shared" si="64"/>
        <v>25</v>
      </c>
      <c r="I593" s="41">
        <f t="shared" si="65"/>
        <v>3250</v>
      </c>
      <c r="J593" s="44">
        <f t="shared" si="66"/>
        <v>3900</v>
      </c>
    </row>
    <row r="594" spans="1:10" s="58" customFormat="1" x14ac:dyDescent="0.25">
      <c r="A594" s="43">
        <v>590</v>
      </c>
      <c r="B594" s="37" t="s">
        <v>665</v>
      </c>
      <c r="C594" s="38" t="s">
        <v>829</v>
      </c>
      <c r="D594" s="39">
        <v>150</v>
      </c>
      <c r="E594" s="40">
        <v>5439.6</v>
      </c>
      <c r="F594" s="40">
        <v>906.6</v>
      </c>
      <c r="G594" s="41">
        <f t="shared" si="63"/>
        <v>4533</v>
      </c>
      <c r="H594" s="41">
        <f t="shared" si="64"/>
        <v>30.22</v>
      </c>
      <c r="I594" s="41">
        <f t="shared" si="65"/>
        <v>4533</v>
      </c>
      <c r="J594" s="44">
        <f t="shared" si="66"/>
        <v>5439.6</v>
      </c>
    </row>
    <row r="595" spans="1:10" s="58" customFormat="1" x14ac:dyDescent="0.25">
      <c r="A595" s="43">
        <v>591</v>
      </c>
      <c r="B595" s="37" t="s">
        <v>666</v>
      </c>
      <c r="C595" s="38" t="s">
        <v>829</v>
      </c>
      <c r="D595" s="39">
        <v>70</v>
      </c>
      <c r="E595" s="40">
        <v>2538.48</v>
      </c>
      <c r="F595" s="40">
        <v>423.08</v>
      </c>
      <c r="G595" s="41">
        <f t="shared" si="63"/>
        <v>2115.4</v>
      </c>
      <c r="H595" s="41">
        <f t="shared" si="64"/>
        <v>30.220000000000002</v>
      </c>
      <c r="I595" s="41">
        <f t="shared" si="65"/>
        <v>2115.4</v>
      </c>
      <c r="J595" s="44">
        <f t="shared" si="66"/>
        <v>2538.48</v>
      </c>
    </row>
    <row r="596" spans="1:10" s="58" customFormat="1" x14ac:dyDescent="0.25">
      <c r="A596" s="43">
        <v>592</v>
      </c>
      <c r="B596" s="37" t="s">
        <v>667</v>
      </c>
      <c r="C596" s="38" t="s">
        <v>829</v>
      </c>
      <c r="D596" s="39">
        <v>230</v>
      </c>
      <c r="E596" s="40">
        <v>8340.7199999999993</v>
      </c>
      <c r="F596" s="40">
        <v>1390.12</v>
      </c>
      <c r="G596" s="41">
        <f t="shared" si="63"/>
        <v>6950.5999999999995</v>
      </c>
      <c r="H596" s="41">
        <f t="shared" si="64"/>
        <v>30.22</v>
      </c>
      <c r="I596" s="41">
        <f t="shared" si="65"/>
        <v>6950.6</v>
      </c>
      <c r="J596" s="44">
        <f t="shared" si="66"/>
        <v>8340.7199999999993</v>
      </c>
    </row>
    <row r="597" spans="1:10" s="58" customFormat="1" x14ac:dyDescent="0.25">
      <c r="A597" s="43">
        <v>593</v>
      </c>
      <c r="B597" s="37" t="s">
        <v>668</v>
      </c>
      <c r="C597" s="38" t="s">
        <v>829</v>
      </c>
      <c r="D597" s="39">
        <v>130</v>
      </c>
      <c r="E597" s="40">
        <v>5511.48</v>
      </c>
      <c r="F597" s="40">
        <v>918.58</v>
      </c>
      <c r="G597" s="41">
        <f t="shared" si="63"/>
        <v>4592.8999999999996</v>
      </c>
      <c r="H597" s="41">
        <f t="shared" si="64"/>
        <v>35.33</v>
      </c>
      <c r="I597" s="41">
        <f t="shared" si="65"/>
        <v>4592.8999999999996</v>
      </c>
      <c r="J597" s="44">
        <f t="shared" si="66"/>
        <v>5511.48</v>
      </c>
    </row>
    <row r="598" spans="1:10" s="58" customFormat="1" x14ac:dyDescent="0.25">
      <c r="A598" s="43">
        <v>594</v>
      </c>
      <c r="B598" s="37" t="s">
        <v>669</v>
      </c>
      <c r="C598" s="38" t="s">
        <v>829</v>
      </c>
      <c r="D598" s="39">
        <v>250</v>
      </c>
      <c r="E598" s="40">
        <v>12768</v>
      </c>
      <c r="F598" s="40">
        <v>2128</v>
      </c>
      <c r="G598" s="41">
        <f t="shared" si="63"/>
        <v>10640</v>
      </c>
      <c r="H598" s="41">
        <f t="shared" si="64"/>
        <v>42.56</v>
      </c>
      <c r="I598" s="41">
        <f t="shared" si="65"/>
        <v>10640</v>
      </c>
      <c r="J598" s="44">
        <f t="shared" si="66"/>
        <v>12768</v>
      </c>
    </row>
    <row r="599" spans="1:10" s="58" customFormat="1" x14ac:dyDescent="0.25">
      <c r="A599" s="43">
        <v>595</v>
      </c>
      <c r="B599" s="37" t="s">
        <v>670</v>
      </c>
      <c r="C599" s="38" t="s">
        <v>829</v>
      </c>
      <c r="D599" s="39">
        <v>80</v>
      </c>
      <c r="E599" s="40">
        <v>4384.32</v>
      </c>
      <c r="F599" s="40">
        <v>730.72</v>
      </c>
      <c r="G599" s="41">
        <f t="shared" si="63"/>
        <v>3653.5999999999995</v>
      </c>
      <c r="H599" s="41">
        <f t="shared" si="64"/>
        <v>45.669999999999995</v>
      </c>
      <c r="I599" s="41">
        <f t="shared" si="65"/>
        <v>3653.6</v>
      </c>
      <c r="J599" s="44">
        <f t="shared" si="66"/>
        <v>4384.32</v>
      </c>
    </row>
    <row r="600" spans="1:10" s="58" customFormat="1" x14ac:dyDescent="0.25">
      <c r="A600" s="43">
        <v>596</v>
      </c>
      <c r="B600" s="37" t="s">
        <v>671</v>
      </c>
      <c r="C600" s="38" t="s">
        <v>829</v>
      </c>
      <c r="D600" s="39">
        <v>180</v>
      </c>
      <c r="E600" s="40">
        <v>12119.76</v>
      </c>
      <c r="F600" s="40">
        <v>2019.96</v>
      </c>
      <c r="G600" s="41">
        <f t="shared" si="63"/>
        <v>10099.799999999999</v>
      </c>
      <c r="H600" s="41">
        <f t="shared" si="64"/>
        <v>56.11</v>
      </c>
      <c r="I600" s="41">
        <f t="shared" si="65"/>
        <v>10099.799999999999</v>
      </c>
      <c r="J600" s="44">
        <f t="shared" si="66"/>
        <v>12119.76</v>
      </c>
    </row>
    <row r="601" spans="1:10" s="58" customFormat="1" x14ac:dyDescent="0.25">
      <c r="A601" s="43">
        <v>597</v>
      </c>
      <c r="B601" s="37" t="s">
        <v>672</v>
      </c>
      <c r="C601" s="38" t="s">
        <v>829</v>
      </c>
      <c r="D601" s="39">
        <v>80</v>
      </c>
      <c r="E601" s="40">
        <v>5386.56</v>
      </c>
      <c r="F601" s="40">
        <v>897.76</v>
      </c>
      <c r="G601" s="41">
        <f t="shared" si="63"/>
        <v>4488.8</v>
      </c>
      <c r="H601" s="41">
        <f t="shared" si="64"/>
        <v>56.11</v>
      </c>
      <c r="I601" s="41">
        <f t="shared" si="65"/>
        <v>4488.8</v>
      </c>
      <c r="J601" s="44">
        <f t="shared" si="66"/>
        <v>5386.56</v>
      </c>
    </row>
    <row r="602" spans="1:10" s="58" customFormat="1" x14ac:dyDescent="0.25">
      <c r="A602" s="43">
        <v>598</v>
      </c>
      <c r="B602" s="32" t="s">
        <v>673</v>
      </c>
      <c r="C602" s="33" t="s">
        <v>829</v>
      </c>
      <c r="D602" s="34">
        <v>200</v>
      </c>
      <c r="E602" s="49"/>
      <c r="F602" s="49"/>
      <c r="G602" s="49"/>
      <c r="H602" s="35">
        <v>327.77</v>
      </c>
      <c r="I602" s="41">
        <f t="shared" si="65"/>
        <v>65554</v>
      </c>
      <c r="J602" s="44">
        <f t="shared" si="66"/>
        <v>78664.800000000003</v>
      </c>
    </row>
    <row r="603" spans="1:10" s="58" customFormat="1" x14ac:dyDescent="0.25">
      <c r="A603" s="43">
        <v>599</v>
      </c>
      <c r="B603" s="37" t="s">
        <v>674</v>
      </c>
      <c r="C603" s="38" t="s">
        <v>829</v>
      </c>
      <c r="D603" s="39">
        <v>110</v>
      </c>
      <c r="E603" s="40">
        <v>12055.56</v>
      </c>
      <c r="F603" s="40">
        <v>2009.26</v>
      </c>
      <c r="G603" s="41">
        <f t="shared" ref="G603:G610" si="67">E603-F603</f>
        <v>10046.299999999999</v>
      </c>
      <c r="H603" s="41">
        <f t="shared" ref="H603:H610" si="68">G603/D603</f>
        <v>91.33</v>
      </c>
      <c r="I603" s="41">
        <f t="shared" si="65"/>
        <v>10046.299999999999</v>
      </c>
      <c r="J603" s="44">
        <f t="shared" si="66"/>
        <v>12055.56</v>
      </c>
    </row>
    <row r="604" spans="1:10" s="58" customFormat="1" x14ac:dyDescent="0.25">
      <c r="A604" s="43">
        <v>600</v>
      </c>
      <c r="B604" s="37" t="s">
        <v>675</v>
      </c>
      <c r="C604" s="38" t="s">
        <v>829</v>
      </c>
      <c r="D604" s="39">
        <v>270</v>
      </c>
      <c r="E604" s="40">
        <v>42372.72</v>
      </c>
      <c r="F604" s="40">
        <v>7062.12</v>
      </c>
      <c r="G604" s="41">
        <f t="shared" si="67"/>
        <v>35310.6</v>
      </c>
      <c r="H604" s="41">
        <f t="shared" si="68"/>
        <v>130.78</v>
      </c>
      <c r="I604" s="41">
        <f t="shared" si="65"/>
        <v>35310.6</v>
      </c>
      <c r="J604" s="44">
        <f t="shared" si="66"/>
        <v>42372.72</v>
      </c>
    </row>
    <row r="605" spans="1:10" s="58" customFormat="1" x14ac:dyDescent="0.25">
      <c r="A605" s="43">
        <v>601</v>
      </c>
      <c r="B605" s="37" t="s">
        <v>1520</v>
      </c>
      <c r="C605" s="38" t="s">
        <v>829</v>
      </c>
      <c r="D605" s="39">
        <v>20</v>
      </c>
      <c r="E605" s="40">
        <v>10361.040000000001</v>
      </c>
      <c r="F605" s="40">
        <v>1726.84</v>
      </c>
      <c r="G605" s="41">
        <f t="shared" si="67"/>
        <v>8634.2000000000007</v>
      </c>
      <c r="H605" s="41">
        <f t="shared" si="68"/>
        <v>431.71000000000004</v>
      </c>
      <c r="I605" s="41">
        <f t="shared" si="65"/>
        <v>8634.2000000000007</v>
      </c>
      <c r="J605" s="44">
        <f t="shared" si="66"/>
        <v>10361.040000000001</v>
      </c>
    </row>
    <row r="606" spans="1:10" s="58" customFormat="1" ht="30" x14ac:dyDescent="0.25">
      <c r="A606" s="43">
        <v>602</v>
      </c>
      <c r="B606" s="37" t="s">
        <v>1521</v>
      </c>
      <c r="C606" s="38" t="s">
        <v>829</v>
      </c>
      <c r="D606" s="39">
        <v>5</v>
      </c>
      <c r="E606" s="40">
        <v>28124.82</v>
      </c>
      <c r="F606" s="40">
        <v>4687.47</v>
      </c>
      <c r="G606" s="41">
        <f t="shared" si="67"/>
        <v>23437.35</v>
      </c>
      <c r="H606" s="41">
        <f t="shared" si="68"/>
        <v>4687.4699999999993</v>
      </c>
      <c r="I606" s="41">
        <f t="shared" si="65"/>
        <v>23437.35</v>
      </c>
      <c r="J606" s="44">
        <f t="shared" si="66"/>
        <v>28124.82</v>
      </c>
    </row>
    <row r="607" spans="1:10" s="58" customFormat="1" x14ac:dyDescent="0.25">
      <c r="A607" s="43">
        <v>603</v>
      </c>
      <c r="B607" s="37" t="s">
        <v>1540</v>
      </c>
      <c r="C607" s="38" t="s">
        <v>829</v>
      </c>
      <c r="D607" s="39">
        <v>500</v>
      </c>
      <c r="E607" s="40">
        <v>3900</v>
      </c>
      <c r="F607" s="40">
        <v>650</v>
      </c>
      <c r="G607" s="41">
        <f t="shared" si="67"/>
        <v>3250</v>
      </c>
      <c r="H607" s="41">
        <f t="shared" si="68"/>
        <v>6.5</v>
      </c>
      <c r="I607" s="41">
        <f t="shared" si="65"/>
        <v>3250</v>
      </c>
      <c r="J607" s="44">
        <f t="shared" si="66"/>
        <v>3900</v>
      </c>
    </row>
    <row r="608" spans="1:10" s="58" customFormat="1" x14ac:dyDescent="0.25">
      <c r="A608" s="43">
        <v>604</v>
      </c>
      <c r="B608" s="37" t="s">
        <v>688</v>
      </c>
      <c r="C608" s="38" t="s">
        <v>829</v>
      </c>
      <c r="D608" s="39">
        <v>2</v>
      </c>
      <c r="E608" s="40">
        <v>195214.06</v>
      </c>
      <c r="F608" s="40">
        <v>32535.68</v>
      </c>
      <c r="G608" s="41">
        <f t="shared" si="67"/>
        <v>162678.38</v>
      </c>
      <c r="H608" s="41">
        <f t="shared" si="68"/>
        <v>81339.19</v>
      </c>
      <c r="I608" s="41">
        <f t="shared" si="65"/>
        <v>162678.38</v>
      </c>
      <c r="J608" s="44">
        <f t="shared" si="66"/>
        <v>195214.06</v>
      </c>
    </row>
    <row r="609" spans="1:10" s="58" customFormat="1" ht="30" x14ac:dyDescent="0.25">
      <c r="A609" s="43">
        <v>605</v>
      </c>
      <c r="B609" s="37" t="s">
        <v>1541</v>
      </c>
      <c r="C609" s="38" t="s">
        <v>829</v>
      </c>
      <c r="D609" s="39">
        <v>7</v>
      </c>
      <c r="E609" s="40">
        <v>17779.86</v>
      </c>
      <c r="F609" s="40">
        <v>2963.31</v>
      </c>
      <c r="G609" s="41">
        <f t="shared" si="67"/>
        <v>14816.550000000001</v>
      </c>
      <c r="H609" s="41">
        <f t="shared" si="68"/>
        <v>2116.65</v>
      </c>
      <c r="I609" s="41">
        <f t="shared" si="65"/>
        <v>14816.55</v>
      </c>
      <c r="J609" s="44">
        <f t="shared" si="66"/>
        <v>17779.86</v>
      </c>
    </row>
    <row r="610" spans="1:10" s="58" customFormat="1" ht="30" x14ac:dyDescent="0.25">
      <c r="A610" s="43">
        <v>606</v>
      </c>
      <c r="B610" s="37" t="s">
        <v>1544</v>
      </c>
      <c r="C610" s="38" t="s">
        <v>829</v>
      </c>
      <c r="D610" s="39">
        <v>1</v>
      </c>
      <c r="E610" s="40">
        <v>833.34</v>
      </c>
      <c r="F610" s="40">
        <v>138.88999999999999</v>
      </c>
      <c r="G610" s="41">
        <f t="shared" si="67"/>
        <v>694.45</v>
      </c>
      <c r="H610" s="41">
        <f t="shared" si="68"/>
        <v>694.45</v>
      </c>
      <c r="I610" s="41">
        <f t="shared" si="65"/>
        <v>694.45</v>
      </c>
      <c r="J610" s="44">
        <f t="shared" si="66"/>
        <v>833.34</v>
      </c>
    </row>
    <row r="611" spans="1:10" s="58" customFormat="1" x14ac:dyDescent="0.25">
      <c r="A611" s="43">
        <v>607</v>
      </c>
      <c r="B611" s="32" t="s">
        <v>689</v>
      </c>
      <c r="C611" s="33" t="s">
        <v>829</v>
      </c>
      <c r="D611" s="34">
        <v>10</v>
      </c>
      <c r="E611" s="49"/>
      <c r="F611" s="49"/>
      <c r="G611" s="49"/>
      <c r="H611" s="35">
        <v>195.6</v>
      </c>
      <c r="I611" s="41">
        <f t="shared" si="65"/>
        <v>1956</v>
      </c>
      <c r="J611" s="44">
        <f t="shared" si="66"/>
        <v>2347.1999999999998</v>
      </c>
    </row>
    <row r="612" spans="1:10" s="58" customFormat="1" x14ac:dyDescent="0.25">
      <c r="A612" s="43">
        <v>608</v>
      </c>
      <c r="B612" s="37" t="s">
        <v>1552</v>
      </c>
      <c r="C612" s="38" t="s">
        <v>829</v>
      </c>
      <c r="D612" s="39">
        <v>10</v>
      </c>
      <c r="E612" s="40">
        <v>3403.2</v>
      </c>
      <c r="F612" s="40">
        <v>567.20000000000005</v>
      </c>
      <c r="G612" s="41">
        <f>E612-F612</f>
        <v>2836</v>
      </c>
      <c r="H612" s="41">
        <f>G612/D612</f>
        <v>283.60000000000002</v>
      </c>
      <c r="I612" s="41">
        <f t="shared" si="65"/>
        <v>2836</v>
      </c>
      <c r="J612" s="44">
        <f t="shared" si="66"/>
        <v>3403.2</v>
      </c>
    </row>
    <row r="613" spans="1:10" s="58" customFormat="1" x14ac:dyDescent="0.25">
      <c r="A613" s="43">
        <v>609</v>
      </c>
      <c r="B613" s="37" t="s">
        <v>690</v>
      </c>
      <c r="C613" s="38" t="s">
        <v>829</v>
      </c>
      <c r="D613" s="39">
        <v>500</v>
      </c>
      <c r="E613" s="40">
        <v>154752</v>
      </c>
      <c r="F613" s="40">
        <v>25792</v>
      </c>
      <c r="G613" s="41">
        <f>E613-F613</f>
        <v>128960</v>
      </c>
      <c r="H613" s="41">
        <f>G613/D613</f>
        <v>257.92</v>
      </c>
      <c r="I613" s="41">
        <f t="shared" si="65"/>
        <v>128960</v>
      </c>
      <c r="J613" s="44">
        <f t="shared" si="66"/>
        <v>154752</v>
      </c>
    </row>
    <row r="614" spans="1:10" s="58" customFormat="1" x14ac:dyDescent="0.25">
      <c r="A614" s="43">
        <v>610</v>
      </c>
      <c r="B614" s="37" t="s">
        <v>691</v>
      </c>
      <c r="C614" s="38" t="s">
        <v>829</v>
      </c>
      <c r="D614" s="39">
        <v>4600</v>
      </c>
      <c r="E614" s="40">
        <v>982560</v>
      </c>
      <c r="F614" s="40">
        <v>163760</v>
      </c>
      <c r="G614" s="41">
        <f>E614-F614</f>
        <v>818800</v>
      </c>
      <c r="H614" s="41">
        <f>G614/D614</f>
        <v>178</v>
      </c>
      <c r="I614" s="41">
        <f t="shared" si="65"/>
        <v>818800</v>
      </c>
      <c r="J614" s="44">
        <f t="shared" si="66"/>
        <v>982560</v>
      </c>
    </row>
    <row r="615" spans="1:10" s="58" customFormat="1" x14ac:dyDescent="0.25">
      <c r="A615" s="43">
        <v>611</v>
      </c>
      <c r="B615" s="32" t="s">
        <v>692</v>
      </c>
      <c r="C615" s="33" t="s">
        <v>829</v>
      </c>
      <c r="D615" s="34">
        <v>10</v>
      </c>
      <c r="E615" s="49"/>
      <c r="F615" s="49"/>
      <c r="G615" s="49"/>
      <c r="H615" s="35">
        <v>277.8</v>
      </c>
      <c r="I615" s="41">
        <f t="shared" si="65"/>
        <v>2778</v>
      </c>
      <c r="J615" s="44">
        <f t="shared" si="66"/>
        <v>3333.6</v>
      </c>
    </row>
    <row r="616" spans="1:10" s="58" customFormat="1" ht="23.25" customHeight="1" x14ac:dyDescent="0.25">
      <c r="A616" s="43">
        <v>612</v>
      </c>
      <c r="B616" s="32" t="s">
        <v>697</v>
      </c>
      <c r="C616" s="33" t="s">
        <v>829</v>
      </c>
      <c r="D616" s="34">
        <v>2</v>
      </c>
      <c r="E616" s="49"/>
      <c r="F616" s="49"/>
      <c r="G616" s="49"/>
      <c r="H616" s="36">
        <v>17025.349999999999</v>
      </c>
      <c r="I616" s="41">
        <f t="shared" si="65"/>
        <v>34050.699999999997</v>
      </c>
      <c r="J616" s="44">
        <f t="shared" si="66"/>
        <v>40860.839999999997</v>
      </c>
    </row>
    <row r="617" spans="1:10" s="58" customFormat="1" x14ac:dyDescent="0.25">
      <c r="A617" s="43">
        <v>613</v>
      </c>
      <c r="B617" s="32" t="s">
        <v>701</v>
      </c>
      <c r="C617" s="33" t="s">
        <v>829</v>
      </c>
      <c r="D617" s="34">
        <v>20</v>
      </c>
      <c r="E617" s="49"/>
      <c r="F617" s="49"/>
      <c r="G617" s="49"/>
      <c r="H617" s="35">
        <v>402.53</v>
      </c>
      <c r="I617" s="41">
        <f t="shared" si="65"/>
        <v>8050.6</v>
      </c>
      <c r="J617" s="44">
        <f t="shared" si="66"/>
        <v>9660.7199999999993</v>
      </c>
    </row>
    <row r="618" spans="1:10" s="58" customFormat="1" x14ac:dyDescent="0.25">
      <c r="A618" s="43">
        <v>614</v>
      </c>
      <c r="B618" s="37" t="s">
        <v>1560</v>
      </c>
      <c r="C618" s="38" t="s">
        <v>829</v>
      </c>
      <c r="D618" s="39">
        <v>2</v>
      </c>
      <c r="E618" s="40">
        <v>10224</v>
      </c>
      <c r="F618" s="40">
        <v>1704</v>
      </c>
      <c r="G618" s="41">
        <f>E618-F618</f>
        <v>8520</v>
      </c>
      <c r="H618" s="41">
        <f>G618/D618</f>
        <v>4260</v>
      </c>
      <c r="I618" s="41">
        <f t="shared" si="65"/>
        <v>8520</v>
      </c>
      <c r="J618" s="44">
        <f t="shared" si="66"/>
        <v>10224</v>
      </c>
    </row>
    <row r="619" spans="1:10" s="58" customFormat="1" x14ac:dyDescent="0.25">
      <c r="A619" s="43">
        <v>615</v>
      </c>
      <c r="B619" s="37" t="s">
        <v>1563</v>
      </c>
      <c r="C619" s="38" t="s">
        <v>829</v>
      </c>
      <c r="D619" s="39">
        <v>2</v>
      </c>
      <c r="E619" s="40">
        <v>14533.2</v>
      </c>
      <c r="F619" s="40">
        <v>2422.1999999999998</v>
      </c>
      <c r="G619" s="41">
        <f>E619-F619</f>
        <v>12111</v>
      </c>
      <c r="H619" s="41">
        <f>G619/D619</f>
        <v>6055.5</v>
      </c>
      <c r="I619" s="41">
        <f t="shared" si="65"/>
        <v>12111</v>
      </c>
      <c r="J619" s="44">
        <f t="shared" si="66"/>
        <v>14533.2</v>
      </c>
    </row>
    <row r="620" spans="1:10" s="58" customFormat="1" ht="16.5" customHeight="1" x14ac:dyDescent="0.25">
      <c r="A620" s="43">
        <v>616</v>
      </c>
      <c r="B620" s="32" t="s">
        <v>705</v>
      </c>
      <c r="C620" s="33" t="s">
        <v>829</v>
      </c>
      <c r="D620" s="34">
        <v>5</v>
      </c>
      <c r="E620" s="49"/>
      <c r="F620" s="49"/>
      <c r="G620" s="49"/>
      <c r="H620" s="36">
        <v>1967.6</v>
      </c>
      <c r="I620" s="41">
        <f t="shared" si="65"/>
        <v>9838</v>
      </c>
      <c r="J620" s="44">
        <f t="shared" si="66"/>
        <v>11805.6</v>
      </c>
    </row>
    <row r="621" spans="1:10" s="58" customFormat="1" x14ac:dyDescent="0.25">
      <c r="A621" s="43">
        <v>617</v>
      </c>
      <c r="B621" s="37" t="s">
        <v>1566</v>
      </c>
      <c r="C621" s="38" t="s">
        <v>829</v>
      </c>
      <c r="D621" s="39">
        <v>2</v>
      </c>
      <c r="E621" s="40">
        <v>35199.64</v>
      </c>
      <c r="F621" s="40">
        <v>5866.6</v>
      </c>
      <c r="G621" s="41">
        <f>E621-F621</f>
        <v>29333.040000000001</v>
      </c>
      <c r="H621" s="41">
        <f>G621/D621</f>
        <v>14666.52</v>
      </c>
      <c r="I621" s="41">
        <f t="shared" si="65"/>
        <v>29333.040000000001</v>
      </c>
      <c r="J621" s="44">
        <f t="shared" si="66"/>
        <v>35199.65</v>
      </c>
    </row>
    <row r="622" spans="1:10" s="58" customFormat="1" x14ac:dyDescent="0.25">
      <c r="A622" s="43">
        <v>618</v>
      </c>
      <c r="B622" s="32" t="s">
        <v>713</v>
      </c>
      <c r="C622" s="33" t="s">
        <v>829</v>
      </c>
      <c r="D622" s="34">
        <v>10</v>
      </c>
      <c r="E622" s="49"/>
      <c r="F622" s="49"/>
      <c r="G622" s="49"/>
      <c r="H622" s="36">
        <v>1354.2</v>
      </c>
      <c r="I622" s="41">
        <f t="shared" si="65"/>
        <v>13542</v>
      </c>
      <c r="J622" s="44">
        <f t="shared" si="66"/>
        <v>16250.4</v>
      </c>
    </row>
    <row r="623" spans="1:10" s="58" customFormat="1" x14ac:dyDescent="0.25">
      <c r="A623" s="43">
        <v>619</v>
      </c>
      <c r="B623" s="32" t="s">
        <v>724</v>
      </c>
      <c r="C623" s="33" t="s">
        <v>829</v>
      </c>
      <c r="D623" s="34">
        <v>5</v>
      </c>
      <c r="E623" s="49"/>
      <c r="F623" s="49"/>
      <c r="G623" s="49"/>
      <c r="H623" s="36">
        <v>1084.5</v>
      </c>
      <c r="I623" s="41">
        <f t="shared" si="65"/>
        <v>5422.5</v>
      </c>
      <c r="J623" s="44">
        <f t="shared" si="66"/>
        <v>6507</v>
      </c>
    </row>
    <row r="624" spans="1:10" s="58" customFormat="1" x14ac:dyDescent="0.25">
      <c r="A624" s="43">
        <v>620</v>
      </c>
      <c r="B624" s="37" t="s">
        <v>1573</v>
      </c>
      <c r="C624" s="38" t="s">
        <v>829</v>
      </c>
      <c r="D624" s="39">
        <v>2</v>
      </c>
      <c r="E624" s="40">
        <v>8366.64</v>
      </c>
      <c r="F624" s="40">
        <v>1394.44</v>
      </c>
      <c r="G624" s="41">
        <f>E624-F624</f>
        <v>6972.1999999999989</v>
      </c>
      <c r="H624" s="41">
        <f>G624/D624</f>
        <v>3486.0999999999995</v>
      </c>
      <c r="I624" s="41">
        <f t="shared" si="65"/>
        <v>6972.2</v>
      </c>
      <c r="J624" s="44">
        <f t="shared" si="66"/>
        <v>8366.64</v>
      </c>
    </row>
    <row r="625" spans="1:10" s="58" customFormat="1" x14ac:dyDescent="0.25">
      <c r="A625" s="43">
        <v>621</v>
      </c>
      <c r="B625" s="32" t="s">
        <v>725</v>
      </c>
      <c r="C625" s="33" t="s">
        <v>829</v>
      </c>
      <c r="D625" s="34">
        <v>10</v>
      </c>
      <c r="E625" s="49"/>
      <c r="F625" s="49"/>
      <c r="G625" s="49"/>
      <c r="H625" s="35">
        <v>376.2</v>
      </c>
      <c r="I625" s="41">
        <f t="shared" si="65"/>
        <v>3762</v>
      </c>
      <c r="J625" s="44">
        <f t="shared" si="66"/>
        <v>4514.3999999999996</v>
      </c>
    </row>
    <row r="626" spans="1:10" s="58" customFormat="1" x14ac:dyDescent="0.25">
      <c r="A626" s="43">
        <v>622</v>
      </c>
      <c r="B626" s="32" t="s">
        <v>726</v>
      </c>
      <c r="C626" s="33" t="s">
        <v>829</v>
      </c>
      <c r="D626" s="34">
        <v>5</v>
      </c>
      <c r="E626" s="49"/>
      <c r="F626" s="49"/>
      <c r="G626" s="49"/>
      <c r="H626" s="36">
        <v>1053.3</v>
      </c>
      <c r="I626" s="41">
        <f t="shared" si="65"/>
        <v>5266.5</v>
      </c>
      <c r="J626" s="44">
        <f t="shared" si="66"/>
        <v>6319.8</v>
      </c>
    </row>
    <row r="627" spans="1:10" s="58" customFormat="1" x14ac:dyDescent="0.25">
      <c r="A627" s="43">
        <v>623</v>
      </c>
      <c r="B627" s="37" t="s">
        <v>1574</v>
      </c>
      <c r="C627" s="38" t="s">
        <v>829</v>
      </c>
      <c r="D627" s="39">
        <v>10</v>
      </c>
      <c r="E627" s="40">
        <v>5688</v>
      </c>
      <c r="F627" s="40">
        <v>948</v>
      </c>
      <c r="G627" s="41">
        <f t="shared" ref="G627:G632" si="69">E627-F627</f>
        <v>4740</v>
      </c>
      <c r="H627" s="41">
        <f>G627/D627</f>
        <v>474</v>
      </c>
      <c r="I627" s="41">
        <f t="shared" si="65"/>
        <v>4740</v>
      </c>
      <c r="J627" s="44">
        <f t="shared" si="66"/>
        <v>5688</v>
      </c>
    </row>
    <row r="628" spans="1:10" s="58" customFormat="1" x14ac:dyDescent="0.25">
      <c r="A628" s="43">
        <v>624</v>
      </c>
      <c r="B628" s="37" t="s">
        <v>1575</v>
      </c>
      <c r="C628" s="38" t="s">
        <v>829</v>
      </c>
      <c r="D628" s="39">
        <v>10</v>
      </c>
      <c r="E628" s="40">
        <v>3882</v>
      </c>
      <c r="F628" s="40">
        <v>647</v>
      </c>
      <c r="G628" s="41">
        <f t="shared" si="69"/>
        <v>3235</v>
      </c>
      <c r="H628" s="41">
        <f>G628/D628</f>
        <v>323.5</v>
      </c>
      <c r="I628" s="41">
        <f t="shared" si="65"/>
        <v>3235</v>
      </c>
      <c r="J628" s="44">
        <f t="shared" si="66"/>
        <v>3882</v>
      </c>
    </row>
    <row r="629" spans="1:10" s="58" customFormat="1" x14ac:dyDescent="0.25">
      <c r="A629" s="43">
        <v>625</v>
      </c>
      <c r="B629" s="37" t="s">
        <v>1581</v>
      </c>
      <c r="C629" s="38" t="s">
        <v>829</v>
      </c>
      <c r="D629" s="39">
        <v>1</v>
      </c>
      <c r="E629" s="40">
        <v>35700</v>
      </c>
      <c r="F629" s="40">
        <v>5950</v>
      </c>
      <c r="G629" s="41">
        <f t="shared" si="69"/>
        <v>29750</v>
      </c>
      <c r="H629" s="41">
        <f>G629/D629</f>
        <v>29750</v>
      </c>
      <c r="I629" s="41">
        <f t="shared" si="65"/>
        <v>29750</v>
      </c>
      <c r="J629" s="44">
        <f t="shared" si="66"/>
        <v>35700</v>
      </c>
    </row>
    <row r="630" spans="1:10" s="58" customFormat="1" x14ac:dyDescent="0.25">
      <c r="A630" s="43">
        <v>626</v>
      </c>
      <c r="B630" s="37" t="s">
        <v>1582</v>
      </c>
      <c r="C630" s="38" t="s">
        <v>829</v>
      </c>
      <c r="D630" s="39">
        <v>1</v>
      </c>
      <c r="E630" s="40">
        <v>8664</v>
      </c>
      <c r="F630" s="40">
        <v>1444</v>
      </c>
      <c r="G630" s="41">
        <f t="shared" si="69"/>
        <v>7220</v>
      </c>
      <c r="H630" s="41">
        <f>G630/D630</f>
        <v>7220</v>
      </c>
      <c r="I630" s="41">
        <f t="shared" si="65"/>
        <v>7220</v>
      </c>
      <c r="J630" s="44">
        <f t="shared" si="66"/>
        <v>8664</v>
      </c>
    </row>
    <row r="631" spans="1:10" s="58" customFormat="1" x14ac:dyDescent="0.25">
      <c r="A631" s="43">
        <v>627</v>
      </c>
      <c r="B631" s="37" t="s">
        <v>1583</v>
      </c>
      <c r="C631" s="38" t="s">
        <v>829</v>
      </c>
      <c r="D631" s="39">
        <v>5</v>
      </c>
      <c r="E631" s="40">
        <v>1843.8</v>
      </c>
      <c r="F631" s="40">
        <v>307.3</v>
      </c>
      <c r="G631" s="41">
        <f t="shared" si="69"/>
        <v>1536.5</v>
      </c>
      <c r="H631" s="41">
        <f>G631/D631</f>
        <v>307.3</v>
      </c>
      <c r="I631" s="41">
        <f t="shared" si="65"/>
        <v>1536.5</v>
      </c>
      <c r="J631" s="44">
        <f t="shared" si="66"/>
        <v>1843.8</v>
      </c>
    </row>
    <row r="632" spans="1:10" s="58" customFormat="1" ht="15.75" customHeight="1" x14ac:dyDescent="0.25">
      <c r="A632" s="43">
        <v>628</v>
      </c>
      <c r="B632" s="37" t="s">
        <v>728</v>
      </c>
      <c r="C632" s="38" t="s">
        <v>829</v>
      </c>
      <c r="D632" s="39">
        <v>100</v>
      </c>
      <c r="E632" s="40">
        <v>716.66</v>
      </c>
      <c r="F632" s="40">
        <v>119.44</v>
      </c>
      <c r="G632" s="41">
        <f t="shared" si="69"/>
        <v>597.22</v>
      </c>
      <c r="H632" s="41">
        <v>35</v>
      </c>
      <c r="I632" s="41">
        <f t="shared" si="65"/>
        <v>3500</v>
      </c>
      <c r="J632" s="44">
        <f t="shared" si="66"/>
        <v>4200</v>
      </c>
    </row>
    <row r="633" spans="1:10" s="58" customFormat="1" x14ac:dyDescent="0.25">
      <c r="A633" s="43">
        <v>629</v>
      </c>
      <c r="B633" s="32" t="s">
        <v>730</v>
      </c>
      <c r="C633" s="33" t="s">
        <v>829</v>
      </c>
      <c r="D633" s="34">
        <v>50</v>
      </c>
      <c r="E633" s="49"/>
      <c r="F633" s="49"/>
      <c r="G633" s="49"/>
      <c r="H633" s="35">
        <v>347.25</v>
      </c>
      <c r="I633" s="41">
        <f t="shared" si="65"/>
        <v>17362.5</v>
      </c>
      <c r="J633" s="44">
        <f t="shared" si="66"/>
        <v>20835</v>
      </c>
    </row>
    <row r="634" spans="1:10" s="58" customFormat="1" x14ac:dyDescent="0.25">
      <c r="A634" s="43">
        <v>630</v>
      </c>
      <c r="B634" s="37" t="s">
        <v>1587</v>
      </c>
      <c r="C634" s="38" t="s">
        <v>829</v>
      </c>
      <c r="D634" s="39">
        <v>15</v>
      </c>
      <c r="E634" s="40">
        <v>40338.800000000003</v>
      </c>
      <c r="F634" s="40">
        <v>6723.13</v>
      </c>
      <c r="G634" s="41">
        <f t="shared" ref="G634:G648" si="70">E634-F634</f>
        <v>33615.670000000006</v>
      </c>
      <c r="H634" s="41">
        <v>3055.97</v>
      </c>
      <c r="I634" s="41">
        <f t="shared" si="65"/>
        <v>45839.55</v>
      </c>
      <c r="J634" s="44">
        <f t="shared" si="66"/>
        <v>55007.46</v>
      </c>
    </row>
    <row r="635" spans="1:10" s="58" customFormat="1" x14ac:dyDescent="0.25">
      <c r="A635" s="43">
        <v>631</v>
      </c>
      <c r="B635" s="37" t="s">
        <v>733</v>
      </c>
      <c r="C635" s="38" t="s">
        <v>829</v>
      </c>
      <c r="D635" s="39">
        <v>2</v>
      </c>
      <c r="E635" s="40">
        <v>6408</v>
      </c>
      <c r="F635" s="40">
        <v>1068</v>
      </c>
      <c r="G635" s="41">
        <f t="shared" si="70"/>
        <v>5340</v>
      </c>
      <c r="H635" s="41">
        <f t="shared" ref="H635:H642" si="71">G635/D635</f>
        <v>2670</v>
      </c>
      <c r="I635" s="41">
        <f t="shared" si="65"/>
        <v>5340</v>
      </c>
      <c r="J635" s="44">
        <f t="shared" si="66"/>
        <v>6408</v>
      </c>
    </row>
    <row r="636" spans="1:10" s="58" customFormat="1" x14ac:dyDescent="0.25">
      <c r="A636" s="43">
        <v>632</v>
      </c>
      <c r="B636" s="37" t="s">
        <v>1588</v>
      </c>
      <c r="C636" s="38" t="s">
        <v>829</v>
      </c>
      <c r="D636" s="39">
        <v>8</v>
      </c>
      <c r="E636" s="40">
        <v>30431.71</v>
      </c>
      <c r="F636" s="40">
        <v>5071.95</v>
      </c>
      <c r="G636" s="41">
        <f t="shared" si="70"/>
        <v>25359.759999999998</v>
      </c>
      <c r="H636" s="41">
        <f t="shared" si="71"/>
        <v>3169.97</v>
      </c>
      <c r="I636" s="41">
        <f t="shared" si="65"/>
        <v>25359.759999999998</v>
      </c>
      <c r="J636" s="44">
        <f t="shared" si="66"/>
        <v>30431.71</v>
      </c>
    </row>
    <row r="637" spans="1:10" s="58" customFormat="1" x14ac:dyDescent="0.25">
      <c r="A637" s="43">
        <v>633</v>
      </c>
      <c r="B637" s="37" t="s">
        <v>734</v>
      </c>
      <c r="C637" s="38" t="s">
        <v>829</v>
      </c>
      <c r="D637" s="39">
        <v>94</v>
      </c>
      <c r="E637" s="40">
        <v>765009.6</v>
      </c>
      <c r="F637" s="40">
        <v>127501.6</v>
      </c>
      <c r="G637" s="41">
        <f t="shared" si="70"/>
        <v>637508</v>
      </c>
      <c r="H637" s="41">
        <f t="shared" si="71"/>
        <v>6782</v>
      </c>
      <c r="I637" s="41">
        <f t="shared" si="65"/>
        <v>637508</v>
      </c>
      <c r="J637" s="44">
        <f t="shared" si="66"/>
        <v>765009.6</v>
      </c>
    </row>
    <row r="638" spans="1:10" s="58" customFormat="1" x14ac:dyDescent="0.25">
      <c r="A638" s="43">
        <v>634</v>
      </c>
      <c r="B638" s="37" t="s">
        <v>735</v>
      </c>
      <c r="C638" s="38" t="s">
        <v>829</v>
      </c>
      <c r="D638" s="39">
        <v>3</v>
      </c>
      <c r="E638" s="40">
        <v>2899.19</v>
      </c>
      <c r="F638" s="40">
        <v>483.2</v>
      </c>
      <c r="G638" s="41">
        <f t="shared" si="70"/>
        <v>2415.9900000000002</v>
      </c>
      <c r="H638" s="41">
        <f t="shared" si="71"/>
        <v>805.33</v>
      </c>
      <c r="I638" s="41">
        <f t="shared" si="65"/>
        <v>2415.9899999999998</v>
      </c>
      <c r="J638" s="44">
        <f t="shared" si="66"/>
        <v>2899.19</v>
      </c>
    </row>
    <row r="639" spans="1:10" s="58" customFormat="1" x14ac:dyDescent="0.25">
      <c r="A639" s="43">
        <v>635</v>
      </c>
      <c r="B639" s="37" t="s">
        <v>736</v>
      </c>
      <c r="C639" s="38" t="s">
        <v>829</v>
      </c>
      <c r="D639" s="39">
        <v>2</v>
      </c>
      <c r="E639" s="40">
        <v>2207.98</v>
      </c>
      <c r="F639" s="40">
        <v>368</v>
      </c>
      <c r="G639" s="41">
        <f t="shared" si="70"/>
        <v>1839.98</v>
      </c>
      <c r="H639" s="41">
        <f t="shared" si="71"/>
        <v>919.99</v>
      </c>
      <c r="I639" s="41">
        <f t="shared" si="65"/>
        <v>1839.98</v>
      </c>
      <c r="J639" s="44">
        <f t="shared" si="66"/>
        <v>2207.98</v>
      </c>
    </row>
    <row r="640" spans="1:10" s="58" customFormat="1" x14ac:dyDescent="0.25">
      <c r="A640" s="43">
        <v>636</v>
      </c>
      <c r="B640" s="37" t="s">
        <v>737</v>
      </c>
      <c r="C640" s="38" t="s">
        <v>829</v>
      </c>
      <c r="D640" s="39">
        <v>5</v>
      </c>
      <c r="E640" s="40">
        <v>9199.92</v>
      </c>
      <c r="F640" s="40">
        <v>1533.32</v>
      </c>
      <c r="G640" s="41">
        <f t="shared" si="70"/>
        <v>7666.6</v>
      </c>
      <c r="H640" s="41">
        <f t="shared" si="71"/>
        <v>1533.3200000000002</v>
      </c>
      <c r="I640" s="41">
        <f t="shared" si="65"/>
        <v>7666.6</v>
      </c>
      <c r="J640" s="44">
        <f t="shared" si="66"/>
        <v>9199.92</v>
      </c>
    </row>
    <row r="641" spans="1:10" s="58" customFormat="1" x14ac:dyDescent="0.25">
      <c r="A641" s="43">
        <v>637</v>
      </c>
      <c r="B641" s="37" t="s">
        <v>738</v>
      </c>
      <c r="C641" s="38" t="s">
        <v>829</v>
      </c>
      <c r="D641" s="39">
        <v>2</v>
      </c>
      <c r="E641" s="40">
        <v>3031.97</v>
      </c>
      <c r="F641" s="40">
        <v>505.33</v>
      </c>
      <c r="G641" s="41">
        <f t="shared" si="70"/>
        <v>2526.64</v>
      </c>
      <c r="H641" s="41">
        <f t="shared" si="71"/>
        <v>1263.32</v>
      </c>
      <c r="I641" s="41">
        <f t="shared" si="65"/>
        <v>2526.64</v>
      </c>
      <c r="J641" s="44">
        <f t="shared" si="66"/>
        <v>3031.97</v>
      </c>
    </row>
    <row r="642" spans="1:10" s="58" customFormat="1" x14ac:dyDescent="0.25">
      <c r="A642" s="43">
        <v>638</v>
      </c>
      <c r="B642" s="37" t="s">
        <v>739</v>
      </c>
      <c r="C642" s="38" t="s">
        <v>829</v>
      </c>
      <c r="D642" s="39">
        <v>2</v>
      </c>
      <c r="E642" s="40">
        <v>7705.37</v>
      </c>
      <c r="F642" s="40">
        <v>1284.23</v>
      </c>
      <c r="G642" s="41">
        <f t="shared" si="70"/>
        <v>6421.1399999999994</v>
      </c>
      <c r="H642" s="41">
        <f t="shared" si="71"/>
        <v>3210.5699999999997</v>
      </c>
      <c r="I642" s="41">
        <f t="shared" si="65"/>
        <v>6421.14</v>
      </c>
      <c r="J642" s="44">
        <f t="shared" si="66"/>
        <v>7705.37</v>
      </c>
    </row>
    <row r="643" spans="1:10" s="58" customFormat="1" x14ac:dyDescent="0.25">
      <c r="A643" s="43">
        <v>639</v>
      </c>
      <c r="B643" s="37" t="s">
        <v>740</v>
      </c>
      <c r="C643" s="38" t="s">
        <v>829</v>
      </c>
      <c r="D643" s="39">
        <v>5</v>
      </c>
      <c r="E643" s="40">
        <v>25413.43</v>
      </c>
      <c r="F643" s="40">
        <v>4235.57</v>
      </c>
      <c r="G643" s="41">
        <f t="shared" si="70"/>
        <v>21177.86</v>
      </c>
      <c r="H643" s="41">
        <v>4308.8999999999996</v>
      </c>
      <c r="I643" s="41">
        <f t="shared" si="65"/>
        <v>21544.5</v>
      </c>
      <c r="J643" s="44">
        <f t="shared" si="66"/>
        <v>25853.4</v>
      </c>
    </row>
    <row r="644" spans="1:10" s="58" customFormat="1" x14ac:dyDescent="0.25">
      <c r="A644" s="43">
        <v>640</v>
      </c>
      <c r="B644" s="37" t="s">
        <v>1589</v>
      </c>
      <c r="C644" s="38" t="s">
        <v>829</v>
      </c>
      <c r="D644" s="39">
        <v>4</v>
      </c>
      <c r="E644" s="40">
        <v>38719.78</v>
      </c>
      <c r="F644" s="40">
        <v>6453.3</v>
      </c>
      <c r="G644" s="41">
        <f t="shared" si="70"/>
        <v>32266.48</v>
      </c>
      <c r="H644" s="41">
        <f>G644/D644</f>
        <v>8066.62</v>
      </c>
      <c r="I644" s="41">
        <f t="shared" si="65"/>
        <v>32266.48</v>
      </c>
      <c r="J644" s="44">
        <f t="shared" si="66"/>
        <v>38719.78</v>
      </c>
    </row>
    <row r="645" spans="1:10" s="58" customFormat="1" x14ac:dyDescent="0.25">
      <c r="A645" s="43">
        <v>641</v>
      </c>
      <c r="B645" s="37" t="s">
        <v>1590</v>
      </c>
      <c r="C645" s="38" t="s">
        <v>829</v>
      </c>
      <c r="D645" s="39">
        <v>6</v>
      </c>
      <c r="E645" s="40">
        <v>33925.24</v>
      </c>
      <c r="F645" s="40">
        <v>5654.2</v>
      </c>
      <c r="G645" s="41">
        <f t="shared" si="70"/>
        <v>28271.039999999997</v>
      </c>
      <c r="H645" s="41">
        <f>G645/D645</f>
        <v>4711.8399999999992</v>
      </c>
      <c r="I645" s="41">
        <f t="shared" si="65"/>
        <v>28271.040000000001</v>
      </c>
      <c r="J645" s="44">
        <f t="shared" si="66"/>
        <v>33925.25</v>
      </c>
    </row>
    <row r="646" spans="1:10" s="58" customFormat="1" x14ac:dyDescent="0.25">
      <c r="A646" s="43">
        <v>642</v>
      </c>
      <c r="B646" s="37" t="s">
        <v>1591</v>
      </c>
      <c r="C646" s="38" t="s">
        <v>829</v>
      </c>
      <c r="D646" s="39">
        <v>5</v>
      </c>
      <c r="E646" s="40">
        <v>14939.88</v>
      </c>
      <c r="F646" s="40">
        <v>2489.98</v>
      </c>
      <c r="G646" s="41">
        <f t="shared" si="70"/>
        <v>12449.9</v>
      </c>
      <c r="H646" s="41">
        <f>G646/D646</f>
        <v>2489.98</v>
      </c>
      <c r="I646" s="41">
        <f t="shared" si="65"/>
        <v>12449.9</v>
      </c>
      <c r="J646" s="44">
        <f t="shared" si="66"/>
        <v>14939.88</v>
      </c>
    </row>
    <row r="647" spans="1:10" s="58" customFormat="1" x14ac:dyDescent="0.25">
      <c r="A647" s="43">
        <v>643</v>
      </c>
      <c r="B647" s="37" t="s">
        <v>1592</v>
      </c>
      <c r="C647" s="38" t="s">
        <v>829</v>
      </c>
      <c r="D647" s="39">
        <v>5</v>
      </c>
      <c r="E647" s="40">
        <v>16139.82</v>
      </c>
      <c r="F647" s="40">
        <v>2689.97</v>
      </c>
      <c r="G647" s="41">
        <f t="shared" si="70"/>
        <v>13449.85</v>
      </c>
      <c r="H647" s="41">
        <f>G647/D647</f>
        <v>2689.9700000000003</v>
      </c>
      <c r="I647" s="41">
        <f t="shared" ref="I647:I710" si="72">ROUND(D647*H647,2)</f>
        <v>13449.85</v>
      </c>
      <c r="J647" s="44">
        <f t="shared" ref="J647:J710" si="73">ROUND(I647*1.2,2)</f>
        <v>16139.82</v>
      </c>
    </row>
    <row r="648" spans="1:10" s="58" customFormat="1" ht="30" x14ac:dyDescent="0.25">
      <c r="A648" s="43">
        <v>644</v>
      </c>
      <c r="B648" s="37" t="s">
        <v>741</v>
      </c>
      <c r="C648" s="38" t="s">
        <v>829</v>
      </c>
      <c r="D648" s="39">
        <v>7</v>
      </c>
      <c r="E648" s="40">
        <v>31231.06</v>
      </c>
      <c r="F648" s="40">
        <v>5205.18</v>
      </c>
      <c r="G648" s="41">
        <f t="shared" si="70"/>
        <v>26025.88</v>
      </c>
      <c r="H648" s="41">
        <v>3717.96</v>
      </c>
      <c r="I648" s="41">
        <f t="shared" si="72"/>
        <v>26025.72</v>
      </c>
      <c r="J648" s="44">
        <f t="shared" si="73"/>
        <v>31230.86</v>
      </c>
    </row>
    <row r="649" spans="1:10" s="58" customFormat="1" x14ac:dyDescent="0.25">
      <c r="A649" s="43">
        <v>645</v>
      </c>
      <c r="B649" s="32" t="s">
        <v>742</v>
      </c>
      <c r="C649" s="33" t="s">
        <v>829</v>
      </c>
      <c r="D649" s="34">
        <v>10</v>
      </c>
      <c r="E649" s="49"/>
      <c r="F649" s="49"/>
      <c r="G649" s="49"/>
      <c r="H649" s="35">
        <v>109.3</v>
      </c>
      <c r="I649" s="41">
        <f t="shared" si="72"/>
        <v>1093</v>
      </c>
      <c r="J649" s="44">
        <f t="shared" si="73"/>
        <v>1311.6</v>
      </c>
    </row>
    <row r="650" spans="1:10" s="58" customFormat="1" ht="30" x14ac:dyDescent="0.25">
      <c r="A650" s="43">
        <v>646</v>
      </c>
      <c r="B650" s="37" t="s">
        <v>743</v>
      </c>
      <c r="C650" s="38" t="s">
        <v>829</v>
      </c>
      <c r="D650" s="39">
        <v>20</v>
      </c>
      <c r="E650" s="40">
        <v>16805.7</v>
      </c>
      <c r="F650" s="40">
        <v>2800.95</v>
      </c>
      <c r="G650" s="41">
        <f>E650-F650</f>
        <v>14004.75</v>
      </c>
      <c r="H650" s="41">
        <v>700.25</v>
      </c>
      <c r="I650" s="41">
        <f t="shared" si="72"/>
        <v>14005</v>
      </c>
      <c r="J650" s="44">
        <f t="shared" si="73"/>
        <v>16806</v>
      </c>
    </row>
    <row r="651" spans="1:10" s="58" customFormat="1" ht="30" x14ac:dyDescent="0.25">
      <c r="A651" s="43">
        <v>647</v>
      </c>
      <c r="B651" s="32" t="s">
        <v>744</v>
      </c>
      <c r="C651" s="33" t="s">
        <v>829</v>
      </c>
      <c r="D651" s="34">
        <v>10</v>
      </c>
      <c r="E651" s="49"/>
      <c r="F651" s="49"/>
      <c r="G651" s="49"/>
      <c r="H651" s="36">
        <v>1064.8499999999999</v>
      </c>
      <c r="I651" s="41">
        <f t="shared" si="72"/>
        <v>10648.5</v>
      </c>
      <c r="J651" s="44">
        <f t="shared" si="73"/>
        <v>12778.2</v>
      </c>
    </row>
    <row r="652" spans="1:10" s="58" customFormat="1" ht="30" x14ac:dyDescent="0.25">
      <c r="A652" s="43">
        <v>648</v>
      </c>
      <c r="B652" s="37" t="s">
        <v>745</v>
      </c>
      <c r="C652" s="38" t="s">
        <v>829</v>
      </c>
      <c r="D652" s="39">
        <v>5</v>
      </c>
      <c r="E652" s="40">
        <v>6180.6</v>
      </c>
      <c r="F652" s="40">
        <v>1030.0999999999999</v>
      </c>
      <c r="G652" s="41">
        <f>E652-F652</f>
        <v>5150.5</v>
      </c>
      <c r="H652" s="41">
        <f>G652/D652</f>
        <v>1030.0999999999999</v>
      </c>
      <c r="I652" s="41">
        <f t="shared" si="72"/>
        <v>5150.5</v>
      </c>
      <c r="J652" s="44">
        <f t="shared" si="73"/>
        <v>6180.6</v>
      </c>
    </row>
    <row r="653" spans="1:10" s="58" customFormat="1" ht="30" x14ac:dyDescent="0.25">
      <c r="A653" s="43">
        <v>649</v>
      </c>
      <c r="B653" s="37" t="s">
        <v>746</v>
      </c>
      <c r="C653" s="38" t="s">
        <v>829</v>
      </c>
      <c r="D653" s="39">
        <v>2</v>
      </c>
      <c r="E653" s="40">
        <v>4055.52</v>
      </c>
      <c r="F653" s="40">
        <v>675.92</v>
      </c>
      <c r="G653" s="41">
        <f>E653-F653</f>
        <v>3379.6</v>
      </c>
      <c r="H653" s="41">
        <f>G653/D653</f>
        <v>1689.8</v>
      </c>
      <c r="I653" s="41">
        <f t="shared" si="72"/>
        <v>3379.6</v>
      </c>
      <c r="J653" s="44">
        <f t="shared" si="73"/>
        <v>4055.52</v>
      </c>
    </row>
    <row r="654" spans="1:10" s="58" customFormat="1" x14ac:dyDescent="0.25">
      <c r="A654" s="43">
        <v>650</v>
      </c>
      <c r="B654" s="32" t="s">
        <v>747</v>
      </c>
      <c r="C654" s="33" t="s">
        <v>829</v>
      </c>
      <c r="D654" s="34">
        <v>20</v>
      </c>
      <c r="E654" s="49"/>
      <c r="F654" s="49"/>
      <c r="G654" s="49"/>
      <c r="H654" s="36">
        <v>2604.15</v>
      </c>
      <c r="I654" s="41">
        <f t="shared" si="72"/>
        <v>52083</v>
      </c>
      <c r="J654" s="44">
        <f t="shared" si="73"/>
        <v>62499.6</v>
      </c>
    </row>
    <row r="655" spans="1:10" s="58" customFormat="1" x14ac:dyDescent="0.25">
      <c r="A655" s="43">
        <v>651</v>
      </c>
      <c r="B655" s="32" t="s">
        <v>748</v>
      </c>
      <c r="C655" s="33" t="s">
        <v>829</v>
      </c>
      <c r="D655" s="34">
        <v>50</v>
      </c>
      <c r="E655" s="49"/>
      <c r="F655" s="49"/>
      <c r="G655" s="49"/>
      <c r="H655" s="36">
        <v>2754.65</v>
      </c>
      <c r="I655" s="41">
        <f t="shared" si="72"/>
        <v>137732.5</v>
      </c>
      <c r="J655" s="44">
        <f t="shared" si="73"/>
        <v>165279</v>
      </c>
    </row>
    <row r="656" spans="1:10" s="58" customFormat="1" x14ac:dyDescent="0.25">
      <c r="A656" s="43">
        <v>652</v>
      </c>
      <c r="B656" s="37" t="s">
        <v>1595</v>
      </c>
      <c r="C656" s="38" t="s">
        <v>829</v>
      </c>
      <c r="D656" s="39">
        <v>10</v>
      </c>
      <c r="E656" s="40">
        <v>51388.800000000003</v>
      </c>
      <c r="F656" s="40">
        <v>8564.7999999999993</v>
      </c>
      <c r="G656" s="41">
        <f t="shared" ref="G656:G661" si="74">E656-F656</f>
        <v>42824</v>
      </c>
      <c r="H656" s="41">
        <v>1950</v>
      </c>
      <c r="I656" s="41">
        <f t="shared" si="72"/>
        <v>19500</v>
      </c>
      <c r="J656" s="44">
        <f t="shared" si="73"/>
        <v>23400</v>
      </c>
    </row>
    <row r="657" spans="1:10" s="58" customFormat="1" x14ac:dyDescent="0.25">
      <c r="A657" s="43">
        <v>653</v>
      </c>
      <c r="B657" s="37" t="s">
        <v>749</v>
      </c>
      <c r="C657" s="38" t="s">
        <v>829</v>
      </c>
      <c r="D657" s="39">
        <v>2</v>
      </c>
      <c r="E657" s="40">
        <v>1277.52</v>
      </c>
      <c r="F657" s="40">
        <v>212.92</v>
      </c>
      <c r="G657" s="41">
        <f t="shared" si="74"/>
        <v>1064.5999999999999</v>
      </c>
      <c r="H657" s="41">
        <f>G657/D657</f>
        <v>532.29999999999995</v>
      </c>
      <c r="I657" s="41">
        <f t="shared" si="72"/>
        <v>1064.5999999999999</v>
      </c>
      <c r="J657" s="44">
        <f t="shared" si="73"/>
        <v>1277.52</v>
      </c>
    </row>
    <row r="658" spans="1:10" s="58" customFormat="1" x14ac:dyDescent="0.25">
      <c r="A658" s="43">
        <v>654</v>
      </c>
      <c r="B658" s="37" t="s">
        <v>1597</v>
      </c>
      <c r="C658" s="38" t="s">
        <v>829</v>
      </c>
      <c r="D658" s="39">
        <v>2</v>
      </c>
      <c r="E658" s="40">
        <v>10782.5</v>
      </c>
      <c r="F658" s="40">
        <v>1797.08</v>
      </c>
      <c r="G658" s="41">
        <f t="shared" si="74"/>
        <v>8985.42</v>
      </c>
      <c r="H658" s="41">
        <f>G658/D658</f>
        <v>4492.71</v>
      </c>
      <c r="I658" s="41">
        <f t="shared" si="72"/>
        <v>8985.42</v>
      </c>
      <c r="J658" s="44">
        <f t="shared" si="73"/>
        <v>10782.5</v>
      </c>
    </row>
    <row r="659" spans="1:10" s="58" customFormat="1" x14ac:dyDescent="0.25">
      <c r="A659" s="43">
        <v>655</v>
      </c>
      <c r="B659" s="37" t="s">
        <v>750</v>
      </c>
      <c r="C659" s="38" t="s">
        <v>829</v>
      </c>
      <c r="D659" s="39">
        <v>13</v>
      </c>
      <c r="E659" s="40">
        <v>61035</v>
      </c>
      <c r="F659" s="40">
        <v>10172.5</v>
      </c>
      <c r="G659" s="41">
        <f t="shared" si="74"/>
        <v>50862.5</v>
      </c>
      <c r="H659" s="41">
        <f>G659/D659</f>
        <v>3912.5</v>
      </c>
      <c r="I659" s="41">
        <f t="shared" si="72"/>
        <v>50862.5</v>
      </c>
      <c r="J659" s="44">
        <f t="shared" si="73"/>
        <v>61035</v>
      </c>
    </row>
    <row r="660" spans="1:10" s="58" customFormat="1" x14ac:dyDescent="0.25">
      <c r="A660" s="43">
        <v>656</v>
      </c>
      <c r="B660" s="37" t="s">
        <v>751</v>
      </c>
      <c r="C660" s="38" t="s">
        <v>829</v>
      </c>
      <c r="D660" s="39">
        <v>8</v>
      </c>
      <c r="E660" s="40">
        <v>45404.35</v>
      </c>
      <c r="F660" s="40">
        <v>7567.39</v>
      </c>
      <c r="G660" s="41">
        <f t="shared" si="74"/>
        <v>37836.959999999999</v>
      </c>
      <c r="H660" s="41">
        <f>G660/D660</f>
        <v>4729.62</v>
      </c>
      <c r="I660" s="41">
        <f t="shared" si="72"/>
        <v>37836.959999999999</v>
      </c>
      <c r="J660" s="44">
        <f t="shared" si="73"/>
        <v>45404.35</v>
      </c>
    </row>
    <row r="661" spans="1:10" s="58" customFormat="1" x14ac:dyDescent="0.25">
      <c r="A661" s="43">
        <v>657</v>
      </c>
      <c r="B661" s="37" t="s">
        <v>752</v>
      </c>
      <c r="C661" s="38" t="s">
        <v>829</v>
      </c>
      <c r="D661" s="39">
        <v>3</v>
      </c>
      <c r="E661" s="40">
        <v>11959.88</v>
      </c>
      <c r="F661" s="40">
        <v>1993.31</v>
      </c>
      <c r="G661" s="41">
        <f t="shared" si="74"/>
        <v>9966.57</v>
      </c>
      <c r="H661" s="41">
        <f>G661/D661</f>
        <v>3322.19</v>
      </c>
      <c r="I661" s="41">
        <f t="shared" si="72"/>
        <v>9966.57</v>
      </c>
      <c r="J661" s="44">
        <f t="shared" si="73"/>
        <v>11959.88</v>
      </c>
    </row>
    <row r="662" spans="1:10" s="58" customFormat="1" x14ac:dyDescent="0.25">
      <c r="A662" s="43">
        <v>658</v>
      </c>
      <c r="B662" s="32" t="s">
        <v>753</v>
      </c>
      <c r="C662" s="33" t="s">
        <v>829</v>
      </c>
      <c r="D662" s="34">
        <v>1</v>
      </c>
      <c r="E662" s="49"/>
      <c r="F662" s="49"/>
      <c r="G662" s="49"/>
      <c r="H662" s="36">
        <v>16203.6</v>
      </c>
      <c r="I662" s="41">
        <f t="shared" si="72"/>
        <v>16203.6</v>
      </c>
      <c r="J662" s="44">
        <f t="shared" si="73"/>
        <v>19444.32</v>
      </c>
    </row>
    <row r="663" spans="1:10" s="58" customFormat="1" x14ac:dyDescent="0.25">
      <c r="A663" s="43">
        <v>659</v>
      </c>
      <c r="B663" s="37" t="s">
        <v>755</v>
      </c>
      <c r="C663" s="38" t="s">
        <v>829</v>
      </c>
      <c r="D663" s="39">
        <v>10</v>
      </c>
      <c r="E663" s="40">
        <v>29999.759999999998</v>
      </c>
      <c r="F663" s="40">
        <v>4999.96</v>
      </c>
      <c r="G663" s="41">
        <f t="shared" ref="G663:G669" si="75">E663-F663</f>
        <v>24999.8</v>
      </c>
      <c r="H663" s="41">
        <f t="shared" ref="H663:H668" si="76">G663/D663</f>
        <v>2499.98</v>
      </c>
      <c r="I663" s="41">
        <f t="shared" si="72"/>
        <v>24999.8</v>
      </c>
      <c r="J663" s="44">
        <f t="shared" si="73"/>
        <v>29999.759999999998</v>
      </c>
    </row>
    <row r="664" spans="1:10" s="58" customFormat="1" x14ac:dyDescent="0.25">
      <c r="A664" s="43">
        <v>660</v>
      </c>
      <c r="B664" s="37" t="s">
        <v>1598</v>
      </c>
      <c r="C664" s="38" t="s">
        <v>829</v>
      </c>
      <c r="D664" s="39">
        <v>3</v>
      </c>
      <c r="E664" s="40">
        <v>17599.830000000002</v>
      </c>
      <c r="F664" s="40">
        <v>2933.31</v>
      </c>
      <c r="G664" s="41">
        <f t="shared" si="75"/>
        <v>14666.520000000002</v>
      </c>
      <c r="H664" s="41">
        <f t="shared" si="76"/>
        <v>4888.8400000000011</v>
      </c>
      <c r="I664" s="41">
        <f t="shared" si="72"/>
        <v>14666.52</v>
      </c>
      <c r="J664" s="44">
        <f t="shared" si="73"/>
        <v>17599.82</v>
      </c>
    </row>
    <row r="665" spans="1:10" s="58" customFormat="1" x14ac:dyDescent="0.25">
      <c r="A665" s="43">
        <v>661</v>
      </c>
      <c r="B665" s="37" t="s">
        <v>1599</v>
      </c>
      <c r="C665" s="38" t="s">
        <v>829</v>
      </c>
      <c r="D665" s="39">
        <v>3</v>
      </c>
      <c r="E665" s="40">
        <v>10239.83</v>
      </c>
      <c r="F665" s="40">
        <v>1706.63</v>
      </c>
      <c r="G665" s="41">
        <f t="shared" si="75"/>
        <v>8533.2000000000007</v>
      </c>
      <c r="H665" s="41">
        <f t="shared" si="76"/>
        <v>2844.4</v>
      </c>
      <c r="I665" s="41">
        <f t="shared" si="72"/>
        <v>8533.2000000000007</v>
      </c>
      <c r="J665" s="44">
        <f t="shared" si="73"/>
        <v>10239.84</v>
      </c>
    </row>
    <row r="666" spans="1:10" s="58" customFormat="1" x14ac:dyDescent="0.25">
      <c r="A666" s="43">
        <v>662</v>
      </c>
      <c r="B666" s="37" t="s">
        <v>1600</v>
      </c>
      <c r="C666" s="38" t="s">
        <v>829</v>
      </c>
      <c r="D666" s="39">
        <v>3</v>
      </c>
      <c r="E666" s="40">
        <v>11279.88</v>
      </c>
      <c r="F666" s="40">
        <v>1879.98</v>
      </c>
      <c r="G666" s="41">
        <f t="shared" si="75"/>
        <v>9399.9</v>
      </c>
      <c r="H666" s="41">
        <f t="shared" si="76"/>
        <v>3133.2999999999997</v>
      </c>
      <c r="I666" s="41">
        <f t="shared" si="72"/>
        <v>9399.9</v>
      </c>
      <c r="J666" s="44">
        <f t="shared" si="73"/>
        <v>11279.88</v>
      </c>
    </row>
    <row r="667" spans="1:10" s="58" customFormat="1" ht="27.75" customHeight="1" x14ac:dyDescent="0.25">
      <c r="A667" s="43">
        <v>663</v>
      </c>
      <c r="B667" s="37" t="s">
        <v>757</v>
      </c>
      <c r="C667" s="51" t="s">
        <v>829</v>
      </c>
      <c r="D667" s="39">
        <v>2</v>
      </c>
      <c r="E667" s="40">
        <v>5199.96</v>
      </c>
      <c r="F667" s="40">
        <v>866.66</v>
      </c>
      <c r="G667" s="41">
        <f t="shared" si="75"/>
        <v>4333.3</v>
      </c>
      <c r="H667" s="41">
        <f t="shared" si="76"/>
        <v>2166.65</v>
      </c>
      <c r="I667" s="41">
        <f t="shared" si="72"/>
        <v>4333.3</v>
      </c>
      <c r="J667" s="44">
        <f t="shared" si="73"/>
        <v>5199.96</v>
      </c>
    </row>
    <row r="668" spans="1:10" s="58" customFormat="1" x14ac:dyDescent="0.25">
      <c r="A668" s="43">
        <v>664</v>
      </c>
      <c r="B668" s="37" t="s">
        <v>1601</v>
      </c>
      <c r="C668" s="38" t="s">
        <v>829</v>
      </c>
      <c r="D668" s="39">
        <v>5</v>
      </c>
      <c r="E668" s="40">
        <v>3507</v>
      </c>
      <c r="F668" s="40">
        <v>584.5</v>
      </c>
      <c r="G668" s="41">
        <f t="shared" si="75"/>
        <v>2922.5</v>
      </c>
      <c r="H668" s="41">
        <f t="shared" si="76"/>
        <v>584.5</v>
      </c>
      <c r="I668" s="41">
        <f t="shared" si="72"/>
        <v>2922.5</v>
      </c>
      <c r="J668" s="44">
        <f t="shared" si="73"/>
        <v>3507</v>
      </c>
    </row>
    <row r="669" spans="1:10" s="58" customFormat="1" x14ac:dyDescent="0.25">
      <c r="A669" s="43">
        <v>665</v>
      </c>
      <c r="B669" s="50" t="s">
        <v>1602</v>
      </c>
      <c r="C669" s="51" t="s">
        <v>829</v>
      </c>
      <c r="D669" s="39">
        <v>30</v>
      </c>
      <c r="E669" s="40">
        <v>19999.919999999998</v>
      </c>
      <c r="F669" s="40">
        <v>3333.32</v>
      </c>
      <c r="G669" s="41">
        <f t="shared" si="75"/>
        <v>16666.599999999999</v>
      </c>
      <c r="H669" s="41">
        <v>1666.66</v>
      </c>
      <c r="I669" s="41">
        <f t="shared" si="72"/>
        <v>49999.8</v>
      </c>
      <c r="J669" s="44">
        <f t="shared" si="73"/>
        <v>59999.76</v>
      </c>
    </row>
    <row r="670" spans="1:10" s="58" customFormat="1" x14ac:dyDescent="0.25">
      <c r="A670" s="43">
        <v>666</v>
      </c>
      <c r="B670" s="32" t="s">
        <v>758</v>
      </c>
      <c r="C670" s="33" t="s">
        <v>829</v>
      </c>
      <c r="D670" s="34">
        <v>15</v>
      </c>
      <c r="E670" s="49"/>
      <c r="F670" s="49"/>
      <c r="G670" s="49"/>
      <c r="H670" s="36">
        <v>1639.8</v>
      </c>
      <c r="I670" s="41">
        <f t="shared" si="72"/>
        <v>24597</v>
      </c>
      <c r="J670" s="44">
        <f t="shared" si="73"/>
        <v>29516.400000000001</v>
      </c>
    </row>
    <row r="671" spans="1:10" s="58" customFormat="1" x14ac:dyDescent="0.25">
      <c r="A671" s="43">
        <v>667</v>
      </c>
      <c r="B671" s="37" t="s">
        <v>1603</v>
      </c>
      <c r="C671" s="38" t="s">
        <v>829</v>
      </c>
      <c r="D671" s="39">
        <v>3</v>
      </c>
      <c r="E671" s="40">
        <v>8999.93</v>
      </c>
      <c r="F671" s="40">
        <v>1499.99</v>
      </c>
      <c r="G671" s="41">
        <f>E671-F671</f>
        <v>7499.9400000000005</v>
      </c>
      <c r="H671" s="41">
        <f>G671/D671</f>
        <v>2499.98</v>
      </c>
      <c r="I671" s="41">
        <f t="shared" si="72"/>
        <v>7499.94</v>
      </c>
      <c r="J671" s="44">
        <f t="shared" si="73"/>
        <v>8999.93</v>
      </c>
    </row>
    <row r="672" spans="1:10" s="58" customFormat="1" x14ac:dyDescent="0.25">
      <c r="A672" s="43">
        <v>668</v>
      </c>
      <c r="B672" s="32" t="s">
        <v>831</v>
      </c>
      <c r="C672" s="33" t="s">
        <v>829</v>
      </c>
      <c r="D672" s="34">
        <v>5</v>
      </c>
      <c r="E672" s="49"/>
      <c r="F672" s="49"/>
      <c r="G672" s="49"/>
      <c r="H672" s="35">
        <v>653.95000000000005</v>
      </c>
      <c r="I672" s="41">
        <f t="shared" si="72"/>
        <v>3269.75</v>
      </c>
      <c r="J672" s="44">
        <f t="shared" si="73"/>
        <v>3923.7</v>
      </c>
    </row>
    <row r="673" spans="1:10" s="58" customFormat="1" x14ac:dyDescent="0.25">
      <c r="A673" s="43">
        <v>669</v>
      </c>
      <c r="B673" s="37" t="s">
        <v>1604</v>
      </c>
      <c r="C673" s="38" t="s">
        <v>829</v>
      </c>
      <c r="D673" s="39">
        <v>1</v>
      </c>
      <c r="E673" s="40">
        <v>16944.36</v>
      </c>
      <c r="F673" s="40">
        <v>2824.06</v>
      </c>
      <c r="G673" s="41">
        <f>E673-F673</f>
        <v>14120.300000000001</v>
      </c>
      <c r="H673" s="41">
        <f>G673/D673</f>
        <v>14120.300000000001</v>
      </c>
      <c r="I673" s="41">
        <f t="shared" si="72"/>
        <v>14120.3</v>
      </c>
      <c r="J673" s="44">
        <f t="shared" si="73"/>
        <v>16944.36</v>
      </c>
    </row>
    <row r="674" spans="1:10" s="58" customFormat="1" x14ac:dyDescent="0.25">
      <c r="A674" s="43">
        <v>670</v>
      </c>
      <c r="B674" s="37" t="s">
        <v>765</v>
      </c>
      <c r="C674" s="38" t="s">
        <v>829</v>
      </c>
      <c r="D674" s="39">
        <v>2</v>
      </c>
      <c r="E674" s="40">
        <v>333.36</v>
      </c>
      <c r="F674" s="40">
        <v>55.56</v>
      </c>
      <c r="G674" s="41">
        <f>E674-F674</f>
        <v>277.8</v>
      </c>
      <c r="H674" s="41">
        <f>G674/D674</f>
        <v>138.9</v>
      </c>
      <c r="I674" s="41">
        <f t="shared" si="72"/>
        <v>277.8</v>
      </c>
      <c r="J674" s="44">
        <f t="shared" si="73"/>
        <v>333.36</v>
      </c>
    </row>
    <row r="675" spans="1:10" s="58" customFormat="1" x14ac:dyDescent="0.25">
      <c r="A675" s="43">
        <v>671</v>
      </c>
      <c r="B675" s="37" t="s">
        <v>1605</v>
      </c>
      <c r="C675" s="38" t="s">
        <v>829</v>
      </c>
      <c r="D675" s="39">
        <v>20</v>
      </c>
      <c r="E675" s="40">
        <v>2077.6799999999998</v>
      </c>
      <c r="F675" s="40">
        <v>346.28</v>
      </c>
      <c r="G675" s="41">
        <f>E675-F675</f>
        <v>1731.3999999999999</v>
      </c>
      <c r="H675" s="41">
        <f>G675/D675</f>
        <v>86.57</v>
      </c>
      <c r="I675" s="41">
        <f t="shared" si="72"/>
        <v>1731.4</v>
      </c>
      <c r="J675" s="44">
        <f t="shared" si="73"/>
        <v>2077.6799999999998</v>
      </c>
    </row>
    <row r="676" spans="1:10" s="58" customFormat="1" x14ac:dyDescent="0.25">
      <c r="A676" s="43">
        <v>672</v>
      </c>
      <c r="B676" s="32" t="s">
        <v>766</v>
      </c>
      <c r="C676" s="33" t="s">
        <v>829</v>
      </c>
      <c r="D676" s="34">
        <v>5</v>
      </c>
      <c r="E676" s="49"/>
      <c r="F676" s="49"/>
      <c r="G676" s="49"/>
      <c r="H676" s="36">
        <v>1464.15</v>
      </c>
      <c r="I676" s="41">
        <f t="shared" si="72"/>
        <v>7320.75</v>
      </c>
      <c r="J676" s="44">
        <f t="shared" si="73"/>
        <v>8784.9</v>
      </c>
    </row>
    <row r="677" spans="1:10" s="58" customFormat="1" ht="30" x14ac:dyDescent="0.25">
      <c r="A677" s="43">
        <v>673</v>
      </c>
      <c r="B677" s="32" t="s">
        <v>767</v>
      </c>
      <c r="C677" s="33" t="s">
        <v>829</v>
      </c>
      <c r="D677" s="34">
        <v>5</v>
      </c>
      <c r="E677" s="49"/>
      <c r="F677" s="49"/>
      <c r="G677" s="49"/>
      <c r="H677" s="36">
        <v>1464.15</v>
      </c>
      <c r="I677" s="41">
        <f t="shared" si="72"/>
        <v>7320.75</v>
      </c>
      <c r="J677" s="44">
        <f t="shared" si="73"/>
        <v>8784.9</v>
      </c>
    </row>
    <row r="678" spans="1:10" s="58" customFormat="1" x14ac:dyDescent="0.25">
      <c r="A678" s="43">
        <v>674</v>
      </c>
      <c r="B678" s="32" t="s">
        <v>768</v>
      </c>
      <c r="C678" s="33" t="s">
        <v>829</v>
      </c>
      <c r="D678" s="34">
        <v>10</v>
      </c>
      <c r="E678" s="49"/>
      <c r="F678" s="49"/>
      <c r="G678" s="49"/>
      <c r="H678" s="35">
        <v>349.6</v>
      </c>
      <c r="I678" s="41">
        <f t="shared" si="72"/>
        <v>3496</v>
      </c>
      <c r="J678" s="44">
        <f t="shared" si="73"/>
        <v>4195.2</v>
      </c>
    </row>
    <row r="679" spans="1:10" s="58" customFormat="1" ht="30" x14ac:dyDescent="0.25">
      <c r="A679" s="43">
        <v>675</v>
      </c>
      <c r="B679" s="32" t="s">
        <v>770</v>
      </c>
      <c r="C679" s="33" t="s">
        <v>829</v>
      </c>
      <c r="D679" s="34">
        <v>10</v>
      </c>
      <c r="E679" s="49"/>
      <c r="F679" s="49"/>
      <c r="G679" s="49"/>
      <c r="H679" s="36">
        <v>2199.1</v>
      </c>
      <c r="I679" s="41">
        <f t="shared" si="72"/>
        <v>21991</v>
      </c>
      <c r="J679" s="44">
        <f t="shared" si="73"/>
        <v>26389.200000000001</v>
      </c>
    </row>
    <row r="680" spans="1:10" s="58" customFormat="1" x14ac:dyDescent="0.25">
      <c r="A680" s="43">
        <v>676</v>
      </c>
      <c r="B680" s="37" t="s">
        <v>771</v>
      </c>
      <c r="C680" s="38" t="s">
        <v>829</v>
      </c>
      <c r="D680" s="39">
        <v>12</v>
      </c>
      <c r="E680" s="40">
        <v>104014.94</v>
      </c>
      <c r="F680" s="40">
        <v>17335.82</v>
      </c>
      <c r="G680" s="41">
        <f>E680-F680</f>
        <v>86679.12</v>
      </c>
      <c r="H680" s="41">
        <f>G680/D680</f>
        <v>7223.2599999999993</v>
      </c>
      <c r="I680" s="41">
        <f t="shared" si="72"/>
        <v>86679.12</v>
      </c>
      <c r="J680" s="44">
        <f t="shared" si="73"/>
        <v>104014.94</v>
      </c>
    </row>
    <row r="681" spans="1:10" s="58" customFormat="1" x14ac:dyDescent="0.25">
      <c r="A681" s="43">
        <v>677</v>
      </c>
      <c r="B681" s="37" t="s">
        <v>1610</v>
      </c>
      <c r="C681" s="38" t="s">
        <v>829</v>
      </c>
      <c r="D681" s="39">
        <v>2</v>
      </c>
      <c r="E681" s="40">
        <v>1296</v>
      </c>
      <c r="F681" s="40">
        <v>216</v>
      </c>
      <c r="G681" s="41">
        <f>E681-F681</f>
        <v>1080</v>
      </c>
      <c r="H681" s="41">
        <f>G681/D681</f>
        <v>540</v>
      </c>
      <c r="I681" s="41">
        <f t="shared" si="72"/>
        <v>1080</v>
      </c>
      <c r="J681" s="44">
        <f t="shared" si="73"/>
        <v>1296</v>
      </c>
    </row>
    <row r="682" spans="1:10" s="58" customFormat="1" x14ac:dyDescent="0.25">
      <c r="A682" s="43">
        <v>678</v>
      </c>
      <c r="B682" s="37" t="s">
        <v>1611</v>
      </c>
      <c r="C682" s="38" t="s">
        <v>829</v>
      </c>
      <c r="D682" s="39">
        <v>2</v>
      </c>
      <c r="E682" s="40">
        <v>1608</v>
      </c>
      <c r="F682" s="40">
        <v>268</v>
      </c>
      <c r="G682" s="41">
        <f>E682-F682</f>
        <v>1340</v>
      </c>
      <c r="H682" s="41">
        <f>G682/D682</f>
        <v>670</v>
      </c>
      <c r="I682" s="41">
        <f t="shared" si="72"/>
        <v>1340</v>
      </c>
      <c r="J682" s="44">
        <f t="shared" si="73"/>
        <v>1608</v>
      </c>
    </row>
    <row r="683" spans="1:10" s="58" customFormat="1" x14ac:dyDescent="0.25">
      <c r="A683" s="43">
        <v>679</v>
      </c>
      <c r="B683" s="37" t="s">
        <v>1613</v>
      </c>
      <c r="C683" s="38" t="s">
        <v>829</v>
      </c>
      <c r="D683" s="39">
        <v>1</v>
      </c>
      <c r="E683" s="40">
        <v>54932.78</v>
      </c>
      <c r="F683" s="40">
        <v>9155.4599999999991</v>
      </c>
      <c r="G683" s="41">
        <f>E683-F683</f>
        <v>45777.32</v>
      </c>
      <c r="H683" s="41">
        <f>G683/D683</f>
        <v>45777.32</v>
      </c>
      <c r="I683" s="41">
        <f t="shared" si="72"/>
        <v>45777.32</v>
      </c>
      <c r="J683" s="44">
        <f t="shared" si="73"/>
        <v>54932.78</v>
      </c>
    </row>
    <row r="684" spans="1:10" s="58" customFormat="1" x14ac:dyDescent="0.25">
      <c r="A684" s="43">
        <v>680</v>
      </c>
      <c r="B684" s="37" t="s">
        <v>1615</v>
      </c>
      <c r="C684" s="38" t="s">
        <v>829</v>
      </c>
      <c r="D684" s="39">
        <v>1</v>
      </c>
      <c r="E684" s="40">
        <v>42532.91</v>
      </c>
      <c r="F684" s="40">
        <v>7088.82</v>
      </c>
      <c r="G684" s="41">
        <f>E684-F684</f>
        <v>35444.090000000004</v>
      </c>
      <c r="H684" s="41">
        <f>G684/D684</f>
        <v>35444.090000000004</v>
      </c>
      <c r="I684" s="41">
        <f t="shared" si="72"/>
        <v>35444.089999999997</v>
      </c>
      <c r="J684" s="44">
        <f t="shared" si="73"/>
        <v>42532.91</v>
      </c>
    </row>
    <row r="685" spans="1:10" s="58" customFormat="1" x14ac:dyDescent="0.25">
      <c r="A685" s="43">
        <v>681</v>
      </c>
      <c r="B685" s="32" t="s">
        <v>775</v>
      </c>
      <c r="C685" s="33" t="s">
        <v>832</v>
      </c>
      <c r="D685" s="34">
        <v>10</v>
      </c>
      <c r="E685" s="49"/>
      <c r="F685" s="49"/>
      <c r="G685" s="49"/>
      <c r="H685" s="35">
        <v>407.4</v>
      </c>
      <c r="I685" s="41">
        <f t="shared" si="72"/>
        <v>4074</v>
      </c>
      <c r="J685" s="44">
        <f t="shared" si="73"/>
        <v>4888.8</v>
      </c>
    </row>
    <row r="686" spans="1:10" s="58" customFormat="1" ht="30" x14ac:dyDescent="0.25">
      <c r="A686" s="43">
        <v>682</v>
      </c>
      <c r="B686" s="32" t="s">
        <v>777</v>
      </c>
      <c r="C686" s="33" t="s">
        <v>829</v>
      </c>
      <c r="D686" s="34">
        <v>6</v>
      </c>
      <c r="E686" s="49"/>
      <c r="F686" s="49"/>
      <c r="G686" s="49"/>
      <c r="H686" s="36">
        <v>2546.3000000000002</v>
      </c>
      <c r="I686" s="41">
        <f t="shared" si="72"/>
        <v>15277.8</v>
      </c>
      <c r="J686" s="44">
        <f t="shared" si="73"/>
        <v>18333.36</v>
      </c>
    </row>
    <row r="687" spans="1:10" s="58" customFormat="1" ht="18" customHeight="1" x14ac:dyDescent="0.25">
      <c r="A687" s="43">
        <v>683</v>
      </c>
      <c r="B687" s="37" t="s">
        <v>778</v>
      </c>
      <c r="C687" s="38" t="s">
        <v>833</v>
      </c>
      <c r="D687" s="39">
        <v>550</v>
      </c>
      <c r="E687" s="40">
        <v>70993.8</v>
      </c>
      <c r="F687" s="40">
        <v>11832.3</v>
      </c>
      <c r="G687" s="41">
        <f t="shared" ref="G687:G706" si="77">E687-F687</f>
        <v>59161.5</v>
      </c>
      <c r="H687" s="41">
        <v>108.01</v>
      </c>
      <c r="I687" s="41">
        <f t="shared" si="72"/>
        <v>59405.5</v>
      </c>
      <c r="J687" s="44">
        <f t="shared" si="73"/>
        <v>71286.600000000006</v>
      </c>
    </row>
    <row r="688" spans="1:10" s="58" customFormat="1" x14ac:dyDescent="0.25">
      <c r="A688" s="43">
        <v>684</v>
      </c>
      <c r="B688" s="37" t="s">
        <v>779</v>
      </c>
      <c r="C688" s="38" t="s">
        <v>829</v>
      </c>
      <c r="D688" s="39">
        <v>2350</v>
      </c>
      <c r="E688" s="40">
        <v>104960.4</v>
      </c>
      <c r="F688" s="40">
        <v>17493.400000000001</v>
      </c>
      <c r="G688" s="41">
        <f t="shared" si="77"/>
        <v>87467</v>
      </c>
      <c r="H688" s="41">
        <f>G688/D688</f>
        <v>37.22</v>
      </c>
      <c r="I688" s="41">
        <f t="shared" si="72"/>
        <v>87467</v>
      </c>
      <c r="J688" s="44">
        <f t="shared" si="73"/>
        <v>104960.4</v>
      </c>
    </row>
    <row r="689" spans="1:10" s="58" customFormat="1" x14ac:dyDescent="0.25">
      <c r="A689" s="43">
        <v>685</v>
      </c>
      <c r="B689" s="37" t="s">
        <v>780</v>
      </c>
      <c r="C689" s="38" t="s">
        <v>829</v>
      </c>
      <c r="D689" s="39">
        <v>6000</v>
      </c>
      <c r="E689" s="40">
        <v>377646</v>
      </c>
      <c r="F689" s="40">
        <v>62941</v>
      </c>
      <c r="G689" s="41">
        <f t="shared" si="77"/>
        <v>314705</v>
      </c>
      <c r="H689" s="41">
        <v>63.33</v>
      </c>
      <c r="I689" s="41">
        <f t="shared" si="72"/>
        <v>379980</v>
      </c>
      <c r="J689" s="44">
        <f t="shared" si="73"/>
        <v>455976</v>
      </c>
    </row>
    <row r="690" spans="1:10" s="58" customFormat="1" x14ac:dyDescent="0.25">
      <c r="A690" s="43">
        <v>686</v>
      </c>
      <c r="B690" s="37" t="s">
        <v>782</v>
      </c>
      <c r="C690" s="38" t="s">
        <v>829</v>
      </c>
      <c r="D690" s="39">
        <v>200</v>
      </c>
      <c r="E690" s="40">
        <v>13440</v>
      </c>
      <c r="F690" s="40">
        <v>2240</v>
      </c>
      <c r="G690" s="41">
        <f t="shared" si="77"/>
        <v>11200</v>
      </c>
      <c r="H690" s="41">
        <f>G690/D690</f>
        <v>56</v>
      </c>
      <c r="I690" s="41">
        <f t="shared" si="72"/>
        <v>11200</v>
      </c>
      <c r="J690" s="44">
        <f t="shared" si="73"/>
        <v>13440</v>
      </c>
    </row>
    <row r="691" spans="1:10" s="58" customFormat="1" x14ac:dyDescent="0.25">
      <c r="A691" s="43">
        <v>687</v>
      </c>
      <c r="B691" s="37" t="s">
        <v>783</v>
      </c>
      <c r="C691" s="38" t="s">
        <v>829</v>
      </c>
      <c r="D691" s="39">
        <v>150</v>
      </c>
      <c r="E691" s="40">
        <v>78919.199999999997</v>
      </c>
      <c r="F691" s="40">
        <v>13153.2</v>
      </c>
      <c r="G691" s="41">
        <f t="shared" si="77"/>
        <v>65766</v>
      </c>
      <c r="H691" s="41">
        <f>G691/D691</f>
        <v>438.44</v>
      </c>
      <c r="I691" s="41">
        <f t="shared" si="72"/>
        <v>65766</v>
      </c>
      <c r="J691" s="44">
        <f t="shared" si="73"/>
        <v>78919.199999999997</v>
      </c>
    </row>
    <row r="692" spans="1:10" s="58" customFormat="1" ht="30" x14ac:dyDescent="0.25">
      <c r="A692" s="43">
        <v>688</v>
      </c>
      <c r="B692" s="37" t="s">
        <v>784</v>
      </c>
      <c r="C692" s="38" t="s">
        <v>829</v>
      </c>
      <c r="D692" s="39">
        <v>2436</v>
      </c>
      <c r="E692" s="40">
        <v>810369.59</v>
      </c>
      <c r="F692" s="40">
        <v>135061.6</v>
      </c>
      <c r="G692" s="41">
        <f t="shared" si="77"/>
        <v>675307.99</v>
      </c>
      <c r="H692" s="41">
        <v>277.22000000000003</v>
      </c>
      <c r="I692" s="41">
        <f t="shared" si="72"/>
        <v>675307.92</v>
      </c>
      <c r="J692" s="44">
        <f t="shared" si="73"/>
        <v>810369.5</v>
      </c>
    </row>
    <row r="693" spans="1:10" s="58" customFormat="1" ht="30" x14ac:dyDescent="0.25">
      <c r="A693" s="43">
        <v>689</v>
      </c>
      <c r="B693" s="37" t="s">
        <v>785</v>
      </c>
      <c r="C693" s="38" t="s">
        <v>829</v>
      </c>
      <c r="D693" s="39">
        <v>50</v>
      </c>
      <c r="E693" s="40">
        <v>4320</v>
      </c>
      <c r="F693" s="40">
        <v>720</v>
      </c>
      <c r="G693" s="41">
        <f t="shared" si="77"/>
        <v>3600</v>
      </c>
      <c r="H693" s="41">
        <v>76.44</v>
      </c>
      <c r="I693" s="41">
        <f t="shared" si="72"/>
        <v>3822</v>
      </c>
      <c r="J693" s="44">
        <f t="shared" si="73"/>
        <v>4586.3999999999996</v>
      </c>
    </row>
    <row r="694" spans="1:10" s="58" customFormat="1" x14ac:dyDescent="0.25">
      <c r="A694" s="43">
        <v>690</v>
      </c>
      <c r="B694" s="37" t="s">
        <v>786</v>
      </c>
      <c r="C694" s="38" t="s">
        <v>829</v>
      </c>
      <c r="D694" s="39">
        <v>600</v>
      </c>
      <c r="E694" s="40">
        <v>65676.479999999996</v>
      </c>
      <c r="F694" s="40">
        <v>10946.08</v>
      </c>
      <c r="G694" s="41">
        <f t="shared" si="77"/>
        <v>54730.399999999994</v>
      </c>
      <c r="H694" s="41">
        <v>95.78</v>
      </c>
      <c r="I694" s="41">
        <f t="shared" si="72"/>
        <v>57468</v>
      </c>
      <c r="J694" s="44">
        <f t="shared" si="73"/>
        <v>68961.600000000006</v>
      </c>
    </row>
    <row r="695" spans="1:10" s="58" customFormat="1" x14ac:dyDescent="0.25">
      <c r="A695" s="43">
        <v>691</v>
      </c>
      <c r="B695" s="37" t="s">
        <v>787</v>
      </c>
      <c r="C695" s="38" t="s">
        <v>829</v>
      </c>
      <c r="D695" s="39">
        <v>1620</v>
      </c>
      <c r="E695" s="40">
        <v>744563.52</v>
      </c>
      <c r="F695" s="40">
        <v>124093.92</v>
      </c>
      <c r="G695" s="41">
        <f t="shared" si="77"/>
        <v>620469.6</v>
      </c>
      <c r="H695" s="41">
        <v>386.66</v>
      </c>
      <c r="I695" s="41">
        <f t="shared" si="72"/>
        <v>626389.19999999995</v>
      </c>
      <c r="J695" s="44">
        <f t="shared" si="73"/>
        <v>751667.04</v>
      </c>
    </row>
    <row r="696" spans="1:10" s="58" customFormat="1" x14ac:dyDescent="0.25">
      <c r="A696" s="43">
        <v>692</v>
      </c>
      <c r="B696" s="37" t="s">
        <v>788</v>
      </c>
      <c r="C696" s="38" t="s">
        <v>829</v>
      </c>
      <c r="D696" s="39">
        <v>6</v>
      </c>
      <c r="E696" s="40">
        <v>14559.84</v>
      </c>
      <c r="F696" s="40">
        <v>2426.64</v>
      </c>
      <c r="G696" s="41">
        <f t="shared" si="77"/>
        <v>12133.2</v>
      </c>
      <c r="H696" s="41">
        <f t="shared" ref="H696:H703" si="78">G696/D696</f>
        <v>2022.2</v>
      </c>
      <c r="I696" s="41">
        <f t="shared" si="72"/>
        <v>12133.2</v>
      </c>
      <c r="J696" s="44">
        <f t="shared" si="73"/>
        <v>14559.84</v>
      </c>
    </row>
    <row r="697" spans="1:10" s="58" customFormat="1" x14ac:dyDescent="0.25">
      <c r="A697" s="43">
        <v>693</v>
      </c>
      <c r="B697" s="37" t="s">
        <v>789</v>
      </c>
      <c r="C697" s="38" t="s">
        <v>829</v>
      </c>
      <c r="D697" s="39">
        <v>5</v>
      </c>
      <c r="E697" s="40">
        <v>12069.24</v>
      </c>
      <c r="F697" s="40">
        <v>2011.54</v>
      </c>
      <c r="G697" s="41">
        <f t="shared" si="77"/>
        <v>10057.700000000001</v>
      </c>
      <c r="H697" s="41">
        <f t="shared" si="78"/>
        <v>2011.5400000000002</v>
      </c>
      <c r="I697" s="41">
        <f t="shared" si="72"/>
        <v>10057.700000000001</v>
      </c>
      <c r="J697" s="44">
        <f t="shared" si="73"/>
        <v>12069.24</v>
      </c>
    </row>
    <row r="698" spans="1:10" s="58" customFormat="1" x14ac:dyDescent="0.25">
      <c r="A698" s="43">
        <v>694</v>
      </c>
      <c r="B698" s="67" t="s">
        <v>790</v>
      </c>
      <c r="C698" s="38" t="s">
        <v>829</v>
      </c>
      <c r="D698" s="39">
        <v>10</v>
      </c>
      <c r="E698" s="40">
        <v>30001.08</v>
      </c>
      <c r="F698" s="40">
        <v>5000.18</v>
      </c>
      <c r="G698" s="41">
        <f t="shared" si="77"/>
        <v>25000.9</v>
      </c>
      <c r="H698" s="41">
        <f t="shared" si="78"/>
        <v>2500.09</v>
      </c>
      <c r="I698" s="41">
        <f t="shared" si="72"/>
        <v>25000.9</v>
      </c>
      <c r="J698" s="44">
        <f t="shared" si="73"/>
        <v>30001.08</v>
      </c>
    </row>
    <row r="699" spans="1:10" s="58" customFormat="1" x14ac:dyDescent="0.25">
      <c r="A699" s="43">
        <v>695</v>
      </c>
      <c r="B699" s="37" t="s">
        <v>1625</v>
      </c>
      <c r="C699" s="38" t="s">
        <v>829</v>
      </c>
      <c r="D699" s="39">
        <v>30</v>
      </c>
      <c r="E699" s="40">
        <v>108498.96</v>
      </c>
      <c r="F699" s="40">
        <v>18083.16</v>
      </c>
      <c r="G699" s="41">
        <f t="shared" si="77"/>
        <v>90415.8</v>
      </c>
      <c r="H699" s="41">
        <f t="shared" si="78"/>
        <v>3013.86</v>
      </c>
      <c r="I699" s="41">
        <f t="shared" si="72"/>
        <v>90415.8</v>
      </c>
      <c r="J699" s="44">
        <f t="shared" si="73"/>
        <v>108498.96</v>
      </c>
    </row>
    <row r="700" spans="1:10" s="58" customFormat="1" x14ac:dyDescent="0.25">
      <c r="A700" s="43">
        <v>696</v>
      </c>
      <c r="B700" s="37" t="s">
        <v>795</v>
      </c>
      <c r="C700" s="38" t="s">
        <v>829</v>
      </c>
      <c r="D700" s="39">
        <v>35</v>
      </c>
      <c r="E700" s="40">
        <v>153998.46</v>
      </c>
      <c r="F700" s="40">
        <v>25666.41</v>
      </c>
      <c r="G700" s="41">
        <f t="shared" si="77"/>
        <v>128332.04999999999</v>
      </c>
      <c r="H700" s="41">
        <f t="shared" si="78"/>
        <v>3666.6299999999997</v>
      </c>
      <c r="I700" s="41">
        <f t="shared" si="72"/>
        <v>128332.05</v>
      </c>
      <c r="J700" s="44">
        <f t="shared" si="73"/>
        <v>153998.46</v>
      </c>
    </row>
    <row r="701" spans="1:10" s="58" customFormat="1" x14ac:dyDescent="0.25">
      <c r="A701" s="43">
        <v>697</v>
      </c>
      <c r="B701" s="37" t="s">
        <v>1628</v>
      </c>
      <c r="C701" s="38" t="s">
        <v>829</v>
      </c>
      <c r="D701" s="39">
        <v>5</v>
      </c>
      <c r="E701" s="40">
        <v>23407.74</v>
      </c>
      <c r="F701" s="40">
        <v>3901.29</v>
      </c>
      <c r="G701" s="41">
        <f t="shared" si="77"/>
        <v>19506.45</v>
      </c>
      <c r="H701" s="41">
        <f t="shared" si="78"/>
        <v>3901.29</v>
      </c>
      <c r="I701" s="41">
        <f t="shared" si="72"/>
        <v>19506.45</v>
      </c>
      <c r="J701" s="44">
        <f t="shared" si="73"/>
        <v>23407.74</v>
      </c>
    </row>
    <row r="702" spans="1:10" s="58" customFormat="1" x14ac:dyDescent="0.25">
      <c r="A702" s="43">
        <v>698</v>
      </c>
      <c r="B702" s="37" t="s">
        <v>796</v>
      </c>
      <c r="C702" s="38" t="s">
        <v>829</v>
      </c>
      <c r="D702" s="39">
        <v>18</v>
      </c>
      <c r="E702" s="40">
        <v>102486.17</v>
      </c>
      <c r="F702" s="40">
        <v>17081.03</v>
      </c>
      <c r="G702" s="41">
        <f t="shared" si="77"/>
        <v>85405.14</v>
      </c>
      <c r="H702" s="41">
        <f t="shared" si="78"/>
        <v>4744.7299999999996</v>
      </c>
      <c r="I702" s="41">
        <f t="shared" si="72"/>
        <v>85405.14</v>
      </c>
      <c r="J702" s="44">
        <f t="shared" si="73"/>
        <v>102486.17</v>
      </c>
    </row>
    <row r="703" spans="1:10" s="58" customFormat="1" x14ac:dyDescent="0.25">
      <c r="A703" s="43">
        <v>699</v>
      </c>
      <c r="B703" s="37" t="s">
        <v>1629</v>
      </c>
      <c r="C703" s="38" t="s">
        <v>829</v>
      </c>
      <c r="D703" s="39">
        <v>7</v>
      </c>
      <c r="E703" s="40">
        <v>171736.32000000001</v>
      </c>
      <c r="F703" s="40">
        <v>28622.720000000001</v>
      </c>
      <c r="G703" s="41">
        <f t="shared" si="77"/>
        <v>143113.60000000001</v>
      </c>
      <c r="H703" s="41">
        <f t="shared" si="78"/>
        <v>20444.8</v>
      </c>
      <c r="I703" s="41">
        <f t="shared" si="72"/>
        <v>143113.60000000001</v>
      </c>
      <c r="J703" s="44">
        <f t="shared" si="73"/>
        <v>171736.32000000001</v>
      </c>
    </row>
    <row r="704" spans="1:10" s="58" customFormat="1" x14ac:dyDescent="0.25">
      <c r="A704" s="43">
        <v>700</v>
      </c>
      <c r="B704" s="37" t="s">
        <v>797</v>
      </c>
      <c r="C704" s="38" t="s">
        <v>829</v>
      </c>
      <c r="D704" s="39">
        <v>30</v>
      </c>
      <c r="E704" s="40">
        <v>4583.5200000000004</v>
      </c>
      <c r="F704" s="40">
        <v>763.92</v>
      </c>
      <c r="G704" s="41">
        <f t="shared" si="77"/>
        <v>3819.6000000000004</v>
      </c>
      <c r="H704" s="41">
        <v>376.2</v>
      </c>
      <c r="I704" s="41">
        <f t="shared" si="72"/>
        <v>11286</v>
      </c>
      <c r="J704" s="44">
        <f t="shared" si="73"/>
        <v>13543.2</v>
      </c>
    </row>
    <row r="705" spans="1:10" s="58" customFormat="1" x14ac:dyDescent="0.25">
      <c r="A705" s="43">
        <v>701</v>
      </c>
      <c r="B705" s="37" t="s">
        <v>1630</v>
      </c>
      <c r="C705" s="38" t="s">
        <v>829</v>
      </c>
      <c r="D705" s="39">
        <v>2</v>
      </c>
      <c r="E705" s="40">
        <v>159.72</v>
      </c>
      <c r="F705" s="40">
        <v>26.62</v>
      </c>
      <c r="G705" s="41">
        <f t="shared" si="77"/>
        <v>133.1</v>
      </c>
      <c r="H705" s="41">
        <v>133.1</v>
      </c>
      <c r="I705" s="41">
        <f t="shared" si="72"/>
        <v>266.2</v>
      </c>
      <c r="J705" s="44">
        <f t="shared" si="73"/>
        <v>319.44</v>
      </c>
    </row>
    <row r="706" spans="1:10" s="58" customFormat="1" x14ac:dyDescent="0.25">
      <c r="A706" s="43">
        <v>702</v>
      </c>
      <c r="B706" s="37" t="s">
        <v>798</v>
      </c>
      <c r="C706" s="38" t="s">
        <v>829</v>
      </c>
      <c r="D706" s="39">
        <v>2</v>
      </c>
      <c r="E706" s="40">
        <v>6111.12</v>
      </c>
      <c r="F706" s="40">
        <v>1018.52</v>
      </c>
      <c r="G706" s="41">
        <f t="shared" si="77"/>
        <v>5092.6000000000004</v>
      </c>
      <c r="H706" s="41">
        <v>5092.6000000000004</v>
      </c>
      <c r="I706" s="41">
        <f t="shared" si="72"/>
        <v>10185.200000000001</v>
      </c>
      <c r="J706" s="44">
        <f t="shared" si="73"/>
        <v>12222.24</v>
      </c>
    </row>
    <row r="707" spans="1:10" s="58" customFormat="1" x14ac:dyDescent="0.25">
      <c r="A707" s="43">
        <v>703</v>
      </c>
      <c r="B707" s="32" t="s">
        <v>799</v>
      </c>
      <c r="C707" s="33" t="s">
        <v>829</v>
      </c>
      <c r="D707" s="34">
        <v>5</v>
      </c>
      <c r="E707" s="49"/>
      <c r="F707" s="49"/>
      <c r="G707" s="49"/>
      <c r="H707" s="36">
        <v>6886.55</v>
      </c>
      <c r="I707" s="41">
        <f t="shared" si="72"/>
        <v>34432.75</v>
      </c>
      <c r="J707" s="44">
        <f t="shared" si="73"/>
        <v>41319.300000000003</v>
      </c>
    </row>
    <row r="708" spans="1:10" s="58" customFormat="1" ht="30" x14ac:dyDescent="0.25">
      <c r="A708" s="43">
        <v>704</v>
      </c>
      <c r="B708" s="32" t="s">
        <v>800</v>
      </c>
      <c r="C708" s="33" t="s">
        <v>829</v>
      </c>
      <c r="D708" s="34">
        <v>3</v>
      </c>
      <c r="E708" s="49"/>
      <c r="F708" s="49"/>
      <c r="G708" s="49"/>
      <c r="H708" s="36">
        <v>17013.8</v>
      </c>
      <c r="I708" s="41">
        <f t="shared" si="72"/>
        <v>51041.4</v>
      </c>
      <c r="J708" s="44">
        <f t="shared" si="73"/>
        <v>61249.68</v>
      </c>
    </row>
    <row r="709" spans="1:10" s="58" customFormat="1" x14ac:dyDescent="0.25">
      <c r="A709" s="43">
        <v>705</v>
      </c>
      <c r="B709" s="37" t="s">
        <v>1631</v>
      </c>
      <c r="C709" s="38" t="s">
        <v>832</v>
      </c>
      <c r="D709" s="39">
        <v>144</v>
      </c>
      <c r="E709" s="40">
        <v>81694.649999999994</v>
      </c>
      <c r="F709" s="40">
        <v>13615.77</v>
      </c>
      <c r="G709" s="41">
        <f t="shared" ref="G709:G714" si="79">E709-F709</f>
        <v>68078.87999999999</v>
      </c>
      <c r="H709" s="41">
        <f>G709/D709</f>
        <v>472.76999999999992</v>
      </c>
      <c r="I709" s="41">
        <f t="shared" si="72"/>
        <v>68078.880000000005</v>
      </c>
      <c r="J709" s="44">
        <f t="shared" si="73"/>
        <v>81694.66</v>
      </c>
    </row>
    <row r="710" spans="1:10" s="58" customFormat="1" x14ac:dyDescent="0.25">
      <c r="A710" s="43">
        <v>706</v>
      </c>
      <c r="B710" s="37" t="s">
        <v>801</v>
      </c>
      <c r="C710" s="38" t="s">
        <v>832</v>
      </c>
      <c r="D710" s="39">
        <v>220.8</v>
      </c>
      <c r="E710" s="40">
        <v>231071.63</v>
      </c>
      <c r="F710" s="40">
        <v>38511.94</v>
      </c>
      <c r="G710" s="41">
        <f t="shared" si="79"/>
        <v>192559.69</v>
      </c>
      <c r="H710" s="41">
        <v>872.1</v>
      </c>
      <c r="I710" s="41">
        <f t="shared" si="72"/>
        <v>192559.68</v>
      </c>
      <c r="J710" s="44">
        <f t="shared" si="73"/>
        <v>231071.62</v>
      </c>
    </row>
    <row r="711" spans="1:10" s="58" customFormat="1" x14ac:dyDescent="0.25">
      <c r="A711" s="43">
        <v>707</v>
      </c>
      <c r="B711" s="37" t="s">
        <v>802</v>
      </c>
      <c r="C711" s="38" t="s">
        <v>832</v>
      </c>
      <c r="D711" s="39">
        <v>248.4</v>
      </c>
      <c r="E711" s="40">
        <v>228954.03</v>
      </c>
      <c r="F711" s="40">
        <v>38158.99</v>
      </c>
      <c r="G711" s="41">
        <f t="shared" si="79"/>
        <v>190795.04</v>
      </c>
      <c r="H711" s="41">
        <v>797.33</v>
      </c>
      <c r="I711" s="41">
        <f t="shared" ref="I711:I731" si="80">ROUND(D711*H711,2)</f>
        <v>198056.77</v>
      </c>
      <c r="J711" s="44">
        <f t="shared" ref="J711:J731" si="81">ROUND(I711*1.2,2)</f>
        <v>237668.12</v>
      </c>
    </row>
    <row r="712" spans="1:10" s="58" customFormat="1" x14ac:dyDescent="0.25">
      <c r="A712" s="43">
        <v>708</v>
      </c>
      <c r="B712" s="37" t="s">
        <v>803</v>
      </c>
      <c r="C712" s="38" t="s">
        <v>832</v>
      </c>
      <c r="D712" s="39">
        <v>96</v>
      </c>
      <c r="E712" s="40">
        <v>45068.54</v>
      </c>
      <c r="F712" s="40">
        <v>7511.42</v>
      </c>
      <c r="G712" s="41">
        <f t="shared" si="79"/>
        <v>37557.120000000003</v>
      </c>
      <c r="H712" s="41">
        <f>G712/D712</f>
        <v>391.22</v>
      </c>
      <c r="I712" s="41">
        <f t="shared" si="80"/>
        <v>37557.120000000003</v>
      </c>
      <c r="J712" s="44">
        <f t="shared" si="81"/>
        <v>45068.54</v>
      </c>
    </row>
    <row r="713" spans="1:10" s="58" customFormat="1" x14ac:dyDescent="0.25">
      <c r="A713" s="43">
        <v>709</v>
      </c>
      <c r="B713" s="37" t="s">
        <v>1632</v>
      </c>
      <c r="C713" s="38" t="s">
        <v>832</v>
      </c>
      <c r="D713" s="39">
        <v>48</v>
      </c>
      <c r="E713" s="40">
        <v>26032.9</v>
      </c>
      <c r="F713" s="40">
        <v>4338.82</v>
      </c>
      <c r="G713" s="41">
        <f t="shared" si="79"/>
        <v>21694.080000000002</v>
      </c>
      <c r="H713" s="41">
        <f>G713/D713</f>
        <v>451.96000000000004</v>
      </c>
      <c r="I713" s="41">
        <f t="shared" si="80"/>
        <v>21694.080000000002</v>
      </c>
      <c r="J713" s="44">
        <f t="shared" si="81"/>
        <v>26032.9</v>
      </c>
    </row>
    <row r="714" spans="1:10" s="58" customFormat="1" x14ac:dyDescent="0.25">
      <c r="A714" s="43">
        <v>710</v>
      </c>
      <c r="B714" s="37" t="s">
        <v>1633</v>
      </c>
      <c r="C714" s="38" t="s">
        <v>832</v>
      </c>
      <c r="D714" s="39">
        <v>96</v>
      </c>
      <c r="E714" s="40">
        <v>54463.1</v>
      </c>
      <c r="F714" s="40">
        <v>9077.18</v>
      </c>
      <c r="G714" s="41">
        <f t="shared" si="79"/>
        <v>45385.919999999998</v>
      </c>
      <c r="H714" s="41">
        <f>G714/D714</f>
        <v>472.77</v>
      </c>
      <c r="I714" s="41">
        <f t="shared" si="80"/>
        <v>45385.919999999998</v>
      </c>
      <c r="J714" s="44">
        <f t="shared" si="81"/>
        <v>54463.1</v>
      </c>
    </row>
    <row r="715" spans="1:10" s="58" customFormat="1" x14ac:dyDescent="0.25">
      <c r="A715" s="43">
        <v>711</v>
      </c>
      <c r="B715" s="32" t="s">
        <v>805</v>
      </c>
      <c r="C715" s="33" t="s">
        <v>829</v>
      </c>
      <c r="D715" s="34">
        <v>5</v>
      </c>
      <c r="E715" s="49"/>
      <c r="F715" s="49"/>
      <c r="G715" s="49"/>
      <c r="H715" s="35">
        <v>109.95</v>
      </c>
      <c r="I715" s="41">
        <f t="shared" si="80"/>
        <v>549.75</v>
      </c>
      <c r="J715" s="44">
        <f t="shared" si="81"/>
        <v>659.7</v>
      </c>
    </row>
    <row r="716" spans="1:10" s="58" customFormat="1" x14ac:dyDescent="0.25">
      <c r="A716" s="43">
        <v>712</v>
      </c>
      <c r="B716" s="37" t="s">
        <v>806</v>
      </c>
      <c r="C716" s="38" t="s">
        <v>829</v>
      </c>
      <c r="D716" s="39">
        <v>2</v>
      </c>
      <c r="E716" s="40">
        <v>10252.700000000001</v>
      </c>
      <c r="F716" s="40">
        <v>1708.78</v>
      </c>
      <c r="G716" s="41">
        <f>E716-F716</f>
        <v>8543.92</v>
      </c>
      <c r="H716" s="41">
        <f>G716/D716</f>
        <v>4271.96</v>
      </c>
      <c r="I716" s="41">
        <f t="shared" si="80"/>
        <v>8543.92</v>
      </c>
      <c r="J716" s="44">
        <f t="shared" si="81"/>
        <v>10252.700000000001</v>
      </c>
    </row>
    <row r="717" spans="1:10" s="58" customFormat="1" x14ac:dyDescent="0.25">
      <c r="A717" s="43">
        <v>713</v>
      </c>
      <c r="B717" s="32" t="s">
        <v>807</v>
      </c>
      <c r="C717" s="33" t="s">
        <v>829</v>
      </c>
      <c r="D717" s="34">
        <v>15</v>
      </c>
      <c r="E717" s="49"/>
      <c r="F717" s="49"/>
      <c r="G717" s="49"/>
      <c r="H717" s="36">
        <v>1927.08</v>
      </c>
      <c r="I717" s="41">
        <f t="shared" si="80"/>
        <v>28906.2</v>
      </c>
      <c r="J717" s="44">
        <f t="shared" si="81"/>
        <v>34687.440000000002</v>
      </c>
    </row>
    <row r="718" spans="1:10" s="58" customFormat="1" x14ac:dyDescent="0.25">
      <c r="A718" s="43">
        <v>714</v>
      </c>
      <c r="B718" s="37" t="s">
        <v>1634</v>
      </c>
      <c r="C718" s="38" t="s">
        <v>829</v>
      </c>
      <c r="D718" s="39">
        <v>2</v>
      </c>
      <c r="E718" s="40">
        <v>21805.42</v>
      </c>
      <c r="F718" s="40">
        <v>3634.24</v>
      </c>
      <c r="G718" s="41">
        <f>E718-F718</f>
        <v>18171.18</v>
      </c>
      <c r="H718" s="41">
        <f>G718/D718</f>
        <v>9085.59</v>
      </c>
      <c r="I718" s="41">
        <f t="shared" si="80"/>
        <v>18171.18</v>
      </c>
      <c r="J718" s="44">
        <f t="shared" si="81"/>
        <v>21805.42</v>
      </c>
    </row>
    <row r="719" spans="1:10" s="58" customFormat="1" ht="30" x14ac:dyDescent="0.25">
      <c r="A719" s="43">
        <v>715</v>
      </c>
      <c r="B719" s="37" t="s">
        <v>1635</v>
      </c>
      <c r="C719" s="38" t="s">
        <v>829</v>
      </c>
      <c r="D719" s="39">
        <v>1</v>
      </c>
      <c r="E719" s="40">
        <v>20064</v>
      </c>
      <c r="F719" s="40">
        <v>3344</v>
      </c>
      <c r="G719" s="41">
        <f>E719-F719</f>
        <v>16720</v>
      </c>
      <c r="H719" s="41">
        <f>G719/D719</f>
        <v>16720</v>
      </c>
      <c r="I719" s="41">
        <f t="shared" si="80"/>
        <v>16720</v>
      </c>
      <c r="J719" s="44">
        <f t="shared" si="81"/>
        <v>20064</v>
      </c>
    </row>
    <row r="720" spans="1:10" s="58" customFormat="1" x14ac:dyDescent="0.25">
      <c r="A720" s="43">
        <v>716</v>
      </c>
      <c r="B720" s="37" t="s">
        <v>808</v>
      </c>
      <c r="C720" s="38" t="s">
        <v>829</v>
      </c>
      <c r="D720" s="39">
        <v>2</v>
      </c>
      <c r="E720" s="40">
        <v>1333.44</v>
      </c>
      <c r="F720" s="40">
        <v>222.24</v>
      </c>
      <c r="G720" s="41">
        <f>E720-F720</f>
        <v>1111.2</v>
      </c>
      <c r="H720" s="41">
        <f>G720/D720</f>
        <v>555.6</v>
      </c>
      <c r="I720" s="41">
        <f t="shared" si="80"/>
        <v>1111.2</v>
      </c>
      <c r="J720" s="44">
        <f t="shared" si="81"/>
        <v>1333.44</v>
      </c>
    </row>
    <row r="721" spans="1:10" s="58" customFormat="1" x14ac:dyDescent="0.25">
      <c r="A721" s="43">
        <v>717</v>
      </c>
      <c r="B721" s="32" t="s">
        <v>809</v>
      </c>
      <c r="C721" s="33" t="s">
        <v>829</v>
      </c>
      <c r="D721" s="34">
        <v>10</v>
      </c>
      <c r="E721" s="49"/>
      <c r="F721" s="49"/>
      <c r="G721" s="49"/>
      <c r="H721" s="35">
        <v>156.25</v>
      </c>
      <c r="I721" s="41">
        <f t="shared" si="80"/>
        <v>1562.5</v>
      </c>
      <c r="J721" s="44">
        <f t="shared" si="81"/>
        <v>1875</v>
      </c>
    </row>
    <row r="722" spans="1:10" s="58" customFormat="1" x14ac:dyDescent="0.25">
      <c r="A722" s="43">
        <v>718</v>
      </c>
      <c r="B722" s="37" t="s">
        <v>810</v>
      </c>
      <c r="C722" s="38" t="s">
        <v>829</v>
      </c>
      <c r="D722" s="39">
        <v>5</v>
      </c>
      <c r="E722" s="40">
        <v>2040</v>
      </c>
      <c r="F722" s="40">
        <v>340</v>
      </c>
      <c r="G722" s="41">
        <f>E722-F722</f>
        <v>1700</v>
      </c>
      <c r="H722" s="41">
        <f>G722/D722</f>
        <v>340</v>
      </c>
      <c r="I722" s="41">
        <f t="shared" si="80"/>
        <v>1700</v>
      </c>
      <c r="J722" s="44">
        <f t="shared" si="81"/>
        <v>2040</v>
      </c>
    </row>
    <row r="723" spans="1:10" s="58" customFormat="1" x14ac:dyDescent="0.25">
      <c r="A723" s="43">
        <v>719</v>
      </c>
      <c r="B723" s="37" t="s">
        <v>1636</v>
      </c>
      <c r="C723" s="38" t="s">
        <v>829</v>
      </c>
      <c r="D723" s="39">
        <v>5</v>
      </c>
      <c r="E723" s="40">
        <v>2522.4</v>
      </c>
      <c r="F723" s="40">
        <v>420.4</v>
      </c>
      <c r="G723" s="41">
        <f>E723-F723</f>
        <v>2102</v>
      </c>
      <c r="H723" s="41">
        <f>G723/D723</f>
        <v>420.4</v>
      </c>
      <c r="I723" s="41">
        <f t="shared" si="80"/>
        <v>2102</v>
      </c>
      <c r="J723" s="44">
        <f t="shared" si="81"/>
        <v>2522.4</v>
      </c>
    </row>
    <row r="724" spans="1:10" s="58" customFormat="1" x14ac:dyDescent="0.25">
      <c r="A724" s="43">
        <v>720</v>
      </c>
      <c r="B724" s="37" t="s">
        <v>1637</v>
      </c>
      <c r="C724" s="38" t="s">
        <v>829</v>
      </c>
      <c r="D724" s="39">
        <v>5</v>
      </c>
      <c r="E724" s="40">
        <v>1817.4</v>
      </c>
      <c r="F724" s="40">
        <v>302.89999999999998</v>
      </c>
      <c r="G724" s="41">
        <f>E724-F724</f>
        <v>1514.5</v>
      </c>
      <c r="H724" s="41">
        <f>G724/D724</f>
        <v>302.89999999999998</v>
      </c>
      <c r="I724" s="41">
        <f t="shared" si="80"/>
        <v>1514.5</v>
      </c>
      <c r="J724" s="44">
        <f t="shared" si="81"/>
        <v>1817.4</v>
      </c>
    </row>
    <row r="725" spans="1:10" s="58" customFormat="1" x14ac:dyDescent="0.25">
      <c r="A725" s="43">
        <v>721</v>
      </c>
      <c r="B725" s="32" t="s">
        <v>811</v>
      </c>
      <c r="C725" s="33" t="s">
        <v>829</v>
      </c>
      <c r="D725" s="34">
        <v>30</v>
      </c>
      <c r="E725" s="49"/>
      <c r="F725" s="49"/>
      <c r="G725" s="49"/>
      <c r="H725" s="36">
        <v>1060.4100000000001</v>
      </c>
      <c r="I725" s="41">
        <f t="shared" si="80"/>
        <v>31812.3</v>
      </c>
      <c r="J725" s="44">
        <f t="shared" si="81"/>
        <v>38174.76</v>
      </c>
    </row>
    <row r="726" spans="1:10" s="58" customFormat="1" x14ac:dyDescent="0.25">
      <c r="A726" s="43">
        <v>722</v>
      </c>
      <c r="B726" s="37" t="s">
        <v>812</v>
      </c>
      <c r="C726" s="38" t="s">
        <v>829</v>
      </c>
      <c r="D726" s="39">
        <v>570</v>
      </c>
      <c r="E726" s="40">
        <v>66339.360000000001</v>
      </c>
      <c r="F726" s="40">
        <v>11056.56</v>
      </c>
      <c r="G726" s="41">
        <f>E726-F726</f>
        <v>55282.8</v>
      </c>
      <c r="H726" s="41">
        <v>95</v>
      </c>
      <c r="I726" s="41">
        <f t="shared" si="80"/>
        <v>54150</v>
      </c>
      <c r="J726" s="44">
        <f t="shared" si="81"/>
        <v>64980</v>
      </c>
    </row>
    <row r="727" spans="1:10" s="58" customFormat="1" x14ac:dyDescent="0.25">
      <c r="A727" s="43">
        <v>723</v>
      </c>
      <c r="B727" s="32" t="s">
        <v>814</v>
      </c>
      <c r="C727" s="33" t="s">
        <v>829</v>
      </c>
      <c r="D727" s="34">
        <v>40</v>
      </c>
      <c r="E727" s="49"/>
      <c r="F727" s="49"/>
      <c r="G727" s="49"/>
      <c r="H727" s="35">
        <v>167</v>
      </c>
      <c r="I727" s="41">
        <f t="shared" si="80"/>
        <v>6680</v>
      </c>
      <c r="J727" s="44">
        <f t="shared" si="81"/>
        <v>8016</v>
      </c>
    </row>
    <row r="728" spans="1:10" s="58" customFormat="1" x14ac:dyDescent="0.25">
      <c r="A728" s="43">
        <v>724</v>
      </c>
      <c r="B728" s="60" t="s">
        <v>834</v>
      </c>
      <c r="C728" s="38" t="s">
        <v>829</v>
      </c>
      <c r="D728" s="39">
        <v>60</v>
      </c>
      <c r="E728" s="40"/>
      <c r="F728" s="40"/>
      <c r="G728" s="41"/>
      <c r="H728" s="41">
        <v>1060.4100000000001</v>
      </c>
      <c r="I728" s="41">
        <f t="shared" si="80"/>
        <v>63624.6</v>
      </c>
      <c r="J728" s="44">
        <f t="shared" si="81"/>
        <v>76349.52</v>
      </c>
    </row>
    <row r="729" spans="1:10" s="58" customFormat="1" x14ac:dyDescent="0.25">
      <c r="A729" s="43">
        <v>725</v>
      </c>
      <c r="B729" s="37" t="s">
        <v>815</v>
      </c>
      <c r="C729" s="38" t="s">
        <v>829</v>
      </c>
      <c r="D729" s="39">
        <v>4500</v>
      </c>
      <c r="E729" s="40">
        <v>961200</v>
      </c>
      <c r="F729" s="40">
        <v>160200</v>
      </c>
      <c r="G729" s="41">
        <f>E729-F729</f>
        <v>801000</v>
      </c>
      <c r="H729" s="41">
        <f>G729/D729</f>
        <v>178</v>
      </c>
      <c r="I729" s="41">
        <f t="shared" si="80"/>
        <v>801000</v>
      </c>
      <c r="J729" s="44">
        <f t="shared" si="81"/>
        <v>961200</v>
      </c>
    </row>
    <row r="730" spans="1:10" s="58" customFormat="1" x14ac:dyDescent="0.25">
      <c r="A730" s="43">
        <v>726</v>
      </c>
      <c r="B730" s="37" t="s">
        <v>816</v>
      </c>
      <c r="C730" s="38" t="s">
        <v>829</v>
      </c>
      <c r="D730" s="39">
        <v>6</v>
      </c>
      <c r="E730" s="40">
        <v>7120.8</v>
      </c>
      <c r="F730" s="40">
        <v>1186.8</v>
      </c>
      <c r="G730" s="41">
        <f>E730-F730</f>
        <v>5934</v>
      </c>
      <c r="H730" s="41">
        <f>G730/D730</f>
        <v>989</v>
      </c>
      <c r="I730" s="41">
        <f t="shared" si="80"/>
        <v>5934</v>
      </c>
      <c r="J730" s="44">
        <f t="shared" si="81"/>
        <v>7120.8</v>
      </c>
    </row>
    <row r="731" spans="1:10" s="58" customFormat="1" x14ac:dyDescent="0.25">
      <c r="A731" s="43">
        <v>727</v>
      </c>
      <c r="B731" s="32" t="s">
        <v>819</v>
      </c>
      <c r="C731" s="33" t="s">
        <v>829</v>
      </c>
      <c r="D731" s="34">
        <v>2</v>
      </c>
      <c r="E731" s="49"/>
      <c r="F731" s="49"/>
      <c r="G731" s="49"/>
      <c r="H731" s="36">
        <v>10995.3</v>
      </c>
      <c r="I731" s="41">
        <f t="shared" si="80"/>
        <v>21990.6</v>
      </c>
      <c r="J731" s="44">
        <f t="shared" si="81"/>
        <v>26388.720000000001</v>
      </c>
    </row>
    <row r="732" spans="1:10" s="58" customFormat="1" ht="15.75" x14ac:dyDescent="0.25">
      <c r="A732" s="43"/>
      <c r="B732" s="61" t="s">
        <v>835</v>
      </c>
      <c r="C732" s="62"/>
      <c r="D732" s="63"/>
      <c r="E732" s="54"/>
      <c r="F732" s="54"/>
      <c r="G732" s="54"/>
      <c r="H732" s="68"/>
      <c r="I732" s="64">
        <f>SUM(I6:I731)</f>
        <v>29736231.350000016</v>
      </c>
      <c r="J732" s="65">
        <f>SUM(J6:J731)</f>
        <v>35683477.599999979</v>
      </c>
    </row>
  </sheetData>
  <autoFilter ref="A5:J5">
    <sortState ref="A6:J732">
      <sortCondition ref="B5"/>
    </sortState>
  </autoFilter>
  <mergeCells count="2">
    <mergeCell ref="H1:J1"/>
    <mergeCell ref="H2:J2"/>
  </mergeCells>
  <pageMargins left="0.23622047244094491" right="0.23622047244094491" top="0.74803149606299213" bottom="0.74803149606299213" header="0.31496062992125984" footer="0.31496062992125984"/>
  <pageSetup paperSize="9" scale="9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G3108"/>
  <sheetViews>
    <sheetView topLeftCell="A2994" workbookViewId="0">
      <selection activeCell="B962" sqref="B962"/>
    </sheetView>
  </sheetViews>
  <sheetFormatPr defaultColWidth="10.5" defaultRowHeight="11.45" customHeight="1" outlineLevelRow="2" x14ac:dyDescent="0.2"/>
  <cols>
    <col min="1" max="1" width="2.33203125" style="1" customWidth="1"/>
    <col min="2" max="2" width="59.5" style="1" customWidth="1"/>
    <col min="3" max="7" width="17.5" style="1" customWidth="1"/>
  </cols>
  <sheetData>
    <row r="1" spans="2:7" s="1" customFormat="1" ht="15.95" hidden="1" customHeight="1" x14ac:dyDescent="0.2">
      <c r="B1" s="2" t="s">
        <v>0</v>
      </c>
    </row>
    <row r="2" spans="2:7" s="1" customFormat="1" ht="11.1" hidden="1" customHeight="1" x14ac:dyDescent="0.2">
      <c r="B2" s="3" t="s">
        <v>1</v>
      </c>
    </row>
    <row r="3" spans="2:7" s="1" customFormat="1" ht="11.1" hidden="1" customHeight="1" x14ac:dyDescent="0.2">
      <c r="B3" s="3" t="s">
        <v>2</v>
      </c>
    </row>
    <row r="4" spans="2:7" s="1" customFormat="1" ht="11.1" hidden="1" customHeight="1" x14ac:dyDescent="0.2">
      <c r="B4" s="3" t="s">
        <v>3</v>
      </c>
    </row>
    <row r="5" spans="2:7" s="1" customFormat="1" ht="21.95" hidden="1" customHeight="1" x14ac:dyDescent="0.2">
      <c r="B5" s="74" t="s">
        <v>4</v>
      </c>
      <c r="C5" s="74"/>
      <c r="D5" s="74"/>
      <c r="E5" s="74"/>
      <c r="F5" s="74"/>
      <c r="G5" s="74"/>
    </row>
    <row r="6" spans="2:7" s="1" customFormat="1" ht="11.1" hidden="1" customHeight="1" x14ac:dyDescent="0.2">
      <c r="B6" s="3" t="s">
        <v>5</v>
      </c>
    </row>
    <row r="7" spans="2:7" ht="11.25" hidden="1" x14ac:dyDescent="0.2"/>
    <row r="8" spans="2:7" ht="11.1" customHeight="1" x14ac:dyDescent="0.2">
      <c r="B8" s="4" t="s">
        <v>6</v>
      </c>
      <c r="C8" s="75" t="s">
        <v>7</v>
      </c>
      <c r="D8" s="75" t="s">
        <v>8</v>
      </c>
      <c r="E8" s="75" t="s">
        <v>9</v>
      </c>
      <c r="F8" s="75" t="s">
        <v>10</v>
      </c>
      <c r="G8" s="75" t="s">
        <v>11</v>
      </c>
    </row>
    <row r="9" spans="2:7" ht="11.1" customHeight="1" x14ac:dyDescent="0.2">
      <c r="B9" s="4" t="s">
        <v>12</v>
      </c>
      <c r="C9" s="76"/>
      <c r="D9" s="76"/>
      <c r="E9" s="76"/>
      <c r="F9" s="76"/>
      <c r="G9" s="76"/>
    </row>
    <row r="10" spans="2:7" ht="11.1" customHeight="1" x14ac:dyDescent="0.2">
      <c r="B10" s="4" t="s">
        <v>13</v>
      </c>
      <c r="C10" s="77"/>
      <c r="D10" s="77"/>
      <c r="E10" s="77"/>
      <c r="F10" s="77"/>
      <c r="G10" s="77"/>
    </row>
    <row r="11" spans="2:7" s="1" customFormat="1" ht="5.0999999999999996" customHeight="1" x14ac:dyDescent="0.2"/>
    <row r="12" spans="2:7" ht="21.95" customHeight="1" collapsed="1" x14ac:dyDescent="0.2">
      <c r="B12" s="4" t="s">
        <v>14</v>
      </c>
      <c r="C12" s="5">
        <v>2</v>
      </c>
      <c r="D12" s="6">
        <v>10147.52</v>
      </c>
      <c r="E12" s="6">
        <v>20295.04</v>
      </c>
      <c r="F12" s="7">
        <v>4059.01</v>
      </c>
      <c r="G12" s="7">
        <v>24354.05</v>
      </c>
    </row>
    <row r="13" spans="2:7" ht="11.1" hidden="1" customHeight="1" outlineLevel="1" x14ac:dyDescent="0.2">
      <c r="B13" s="8" t="s">
        <v>15</v>
      </c>
      <c r="C13" s="9">
        <v>2</v>
      </c>
      <c r="D13" s="10">
        <v>10147.52</v>
      </c>
      <c r="E13" s="10">
        <v>20295.04</v>
      </c>
      <c r="F13" s="11">
        <v>4059.01</v>
      </c>
      <c r="G13" s="11">
        <v>24354.05</v>
      </c>
    </row>
    <row r="14" spans="2:7" ht="21.95" hidden="1" customHeight="1" outlineLevel="2" x14ac:dyDescent="0.2">
      <c r="B14" s="12" t="s">
        <v>16</v>
      </c>
      <c r="C14" s="13">
        <v>2</v>
      </c>
      <c r="D14" s="14">
        <v>10147.52</v>
      </c>
      <c r="E14" s="14">
        <v>20295.04</v>
      </c>
      <c r="F14" s="15">
        <v>4059.01</v>
      </c>
      <c r="G14" s="15">
        <v>24354.05</v>
      </c>
    </row>
    <row r="15" spans="2:7" s="1" customFormat="1" ht="5.0999999999999996" customHeight="1" x14ac:dyDescent="0.2"/>
    <row r="16" spans="2:7" ht="21.95" customHeight="1" collapsed="1" x14ac:dyDescent="0.2">
      <c r="B16" s="4" t="s">
        <v>17</v>
      </c>
      <c r="C16" s="5">
        <v>100</v>
      </c>
      <c r="D16" s="16">
        <v>66.09</v>
      </c>
      <c r="E16" s="6">
        <v>6608.74</v>
      </c>
      <c r="F16" s="7">
        <v>1321.75</v>
      </c>
      <c r="G16" s="7">
        <v>7930.49</v>
      </c>
    </row>
    <row r="17" spans="2:7" ht="11.1" hidden="1" customHeight="1" outlineLevel="1" x14ac:dyDescent="0.2">
      <c r="B17" s="8" t="s">
        <v>15</v>
      </c>
      <c r="C17" s="9">
        <v>100</v>
      </c>
      <c r="D17" s="17">
        <v>66.09</v>
      </c>
      <c r="E17" s="10">
        <v>6608.74</v>
      </c>
      <c r="F17" s="11">
        <v>1321.75</v>
      </c>
      <c r="G17" s="11">
        <v>7930.49</v>
      </c>
    </row>
    <row r="18" spans="2:7" ht="21.95" hidden="1" customHeight="1" outlineLevel="2" x14ac:dyDescent="0.2">
      <c r="B18" s="12" t="s">
        <v>18</v>
      </c>
      <c r="C18" s="13">
        <v>100</v>
      </c>
      <c r="D18" s="18">
        <v>66.09</v>
      </c>
      <c r="E18" s="14">
        <v>6608.74</v>
      </c>
      <c r="F18" s="15">
        <v>1321.75</v>
      </c>
      <c r="G18" s="15">
        <v>7930.49</v>
      </c>
    </row>
    <row r="19" spans="2:7" s="1" customFormat="1" ht="5.0999999999999996" customHeight="1" x14ac:dyDescent="0.2"/>
    <row r="20" spans="2:7" ht="11.1" customHeight="1" collapsed="1" x14ac:dyDescent="0.2">
      <c r="B20" s="4" t="s">
        <v>19</v>
      </c>
      <c r="C20" s="5">
        <v>5</v>
      </c>
      <c r="D20" s="16">
        <v>358.8</v>
      </c>
      <c r="E20" s="6">
        <v>1794</v>
      </c>
      <c r="F20" s="5">
        <v>358.8</v>
      </c>
      <c r="G20" s="7">
        <v>2152.8000000000002</v>
      </c>
    </row>
    <row r="21" spans="2:7" ht="11.1" hidden="1" customHeight="1" outlineLevel="1" x14ac:dyDescent="0.2">
      <c r="B21" s="8" t="s">
        <v>15</v>
      </c>
      <c r="C21" s="9">
        <v>5</v>
      </c>
      <c r="D21" s="17">
        <v>358.8</v>
      </c>
      <c r="E21" s="10">
        <v>1794</v>
      </c>
      <c r="F21" s="9">
        <v>358.8</v>
      </c>
      <c r="G21" s="11">
        <v>2152.8000000000002</v>
      </c>
    </row>
    <row r="22" spans="2:7" ht="11.1" hidden="1" customHeight="1" outlineLevel="2" x14ac:dyDescent="0.2">
      <c r="B22" s="12" t="s">
        <v>20</v>
      </c>
      <c r="C22" s="13">
        <v>1</v>
      </c>
      <c r="D22" s="18">
        <v>358.8</v>
      </c>
      <c r="E22" s="18">
        <v>358.8</v>
      </c>
      <c r="F22" s="13">
        <v>71.760000000000005</v>
      </c>
      <c r="G22" s="13">
        <v>430.56</v>
      </c>
    </row>
    <row r="23" spans="2:7" ht="21.95" hidden="1" customHeight="1" outlineLevel="2" x14ac:dyDescent="0.2">
      <c r="B23" s="12" t="s">
        <v>21</v>
      </c>
      <c r="C23" s="13">
        <v>4</v>
      </c>
      <c r="D23" s="18">
        <v>358.8</v>
      </c>
      <c r="E23" s="14">
        <v>1435.2</v>
      </c>
      <c r="F23" s="13">
        <v>287.04000000000002</v>
      </c>
      <c r="G23" s="15">
        <v>1722.24</v>
      </c>
    </row>
    <row r="24" spans="2:7" s="1" customFormat="1" ht="5.0999999999999996" customHeight="1" x14ac:dyDescent="0.2"/>
    <row r="25" spans="2:7" ht="11.1" customHeight="1" collapsed="1" x14ac:dyDescent="0.2">
      <c r="B25" s="4" t="s">
        <v>22</v>
      </c>
      <c r="C25" s="5">
        <v>2</v>
      </c>
      <c r="D25" s="16">
        <v>694.45</v>
      </c>
      <c r="E25" s="6">
        <v>1388.9</v>
      </c>
      <c r="F25" s="5">
        <v>277.77999999999997</v>
      </c>
      <c r="G25" s="7">
        <v>1666.68</v>
      </c>
    </row>
    <row r="26" spans="2:7" ht="11.1" hidden="1" customHeight="1" outlineLevel="1" x14ac:dyDescent="0.2">
      <c r="B26" s="8" t="s">
        <v>15</v>
      </c>
      <c r="C26" s="9">
        <v>2</v>
      </c>
      <c r="D26" s="17">
        <v>694.45</v>
      </c>
      <c r="E26" s="10">
        <v>1388.9</v>
      </c>
      <c r="F26" s="9">
        <v>277.77999999999997</v>
      </c>
      <c r="G26" s="11">
        <v>1666.68</v>
      </c>
    </row>
    <row r="27" spans="2:7" ht="21.95" hidden="1" customHeight="1" outlineLevel="2" x14ac:dyDescent="0.2">
      <c r="B27" s="12" t="s">
        <v>23</v>
      </c>
      <c r="C27" s="13">
        <v>2</v>
      </c>
      <c r="D27" s="18">
        <v>694.45</v>
      </c>
      <c r="E27" s="14">
        <v>1388.9</v>
      </c>
      <c r="F27" s="13">
        <v>277.77999999999997</v>
      </c>
      <c r="G27" s="15">
        <v>1666.68</v>
      </c>
    </row>
    <row r="28" spans="2:7" s="1" customFormat="1" ht="5.0999999999999996" customHeight="1" x14ac:dyDescent="0.2"/>
    <row r="29" spans="2:7" ht="11.1" customHeight="1" collapsed="1" x14ac:dyDescent="0.2">
      <c r="B29" s="4" t="s">
        <v>24</v>
      </c>
      <c r="C29" s="5">
        <v>10</v>
      </c>
      <c r="D29" s="16">
        <v>544</v>
      </c>
      <c r="E29" s="6">
        <v>5440</v>
      </c>
      <c r="F29" s="7">
        <v>1088</v>
      </c>
      <c r="G29" s="7">
        <v>6528</v>
      </c>
    </row>
    <row r="30" spans="2:7" ht="11.1" hidden="1" customHeight="1" outlineLevel="1" x14ac:dyDescent="0.2">
      <c r="B30" s="8" t="s">
        <v>15</v>
      </c>
      <c r="C30" s="9">
        <v>10</v>
      </c>
      <c r="D30" s="17">
        <v>544</v>
      </c>
      <c r="E30" s="10">
        <v>5440</v>
      </c>
      <c r="F30" s="11">
        <v>1088</v>
      </c>
      <c r="G30" s="11">
        <v>6528</v>
      </c>
    </row>
    <row r="31" spans="2:7" ht="21.95" hidden="1" customHeight="1" outlineLevel="2" x14ac:dyDescent="0.2">
      <c r="B31" s="12" t="s">
        <v>25</v>
      </c>
      <c r="C31" s="13">
        <v>10</v>
      </c>
      <c r="D31" s="18">
        <v>544</v>
      </c>
      <c r="E31" s="14">
        <v>5440</v>
      </c>
      <c r="F31" s="15">
        <v>1088</v>
      </c>
      <c r="G31" s="15">
        <v>6528</v>
      </c>
    </row>
    <row r="32" spans="2:7" s="1" customFormat="1" ht="5.0999999999999996" customHeight="1" x14ac:dyDescent="0.2"/>
    <row r="33" spans="2:7" ht="11.1" customHeight="1" collapsed="1" x14ac:dyDescent="0.2">
      <c r="B33" s="4" t="s">
        <v>26</v>
      </c>
      <c r="C33" s="5">
        <v>5</v>
      </c>
      <c r="D33" s="16">
        <v>330</v>
      </c>
      <c r="E33" s="6">
        <v>1650</v>
      </c>
      <c r="F33" s="5">
        <v>330</v>
      </c>
      <c r="G33" s="7">
        <v>1980</v>
      </c>
    </row>
    <row r="34" spans="2:7" ht="11.1" hidden="1" customHeight="1" outlineLevel="1" x14ac:dyDescent="0.2">
      <c r="B34" s="8" t="s">
        <v>15</v>
      </c>
      <c r="C34" s="9">
        <v>5</v>
      </c>
      <c r="D34" s="17">
        <v>330</v>
      </c>
      <c r="E34" s="10">
        <v>1650</v>
      </c>
      <c r="F34" s="9">
        <v>330</v>
      </c>
      <c r="G34" s="11">
        <v>1980</v>
      </c>
    </row>
    <row r="35" spans="2:7" ht="21.95" hidden="1" customHeight="1" outlineLevel="2" x14ac:dyDescent="0.2">
      <c r="B35" s="12" t="s">
        <v>27</v>
      </c>
      <c r="C35" s="13">
        <v>5</v>
      </c>
      <c r="D35" s="18">
        <v>330</v>
      </c>
      <c r="E35" s="14">
        <v>1650</v>
      </c>
      <c r="F35" s="13">
        <v>330</v>
      </c>
      <c r="G35" s="15">
        <v>1980</v>
      </c>
    </row>
    <row r="36" spans="2:7" s="1" customFormat="1" ht="5.0999999999999996" customHeight="1" x14ac:dyDescent="0.2"/>
    <row r="37" spans="2:7" ht="11.1" customHeight="1" collapsed="1" x14ac:dyDescent="0.2">
      <c r="B37" s="4" t="s">
        <v>28</v>
      </c>
      <c r="C37" s="5">
        <v>2</v>
      </c>
      <c r="D37" s="16">
        <v>544</v>
      </c>
      <c r="E37" s="6">
        <v>1088</v>
      </c>
      <c r="F37" s="5">
        <v>217.6</v>
      </c>
      <c r="G37" s="7">
        <v>1305.5999999999999</v>
      </c>
    </row>
    <row r="38" spans="2:7" ht="11.1" hidden="1" customHeight="1" outlineLevel="1" x14ac:dyDescent="0.2">
      <c r="B38" s="8" t="s">
        <v>15</v>
      </c>
      <c r="C38" s="9">
        <v>2</v>
      </c>
      <c r="D38" s="17">
        <v>544</v>
      </c>
      <c r="E38" s="10">
        <v>1088</v>
      </c>
      <c r="F38" s="9">
        <v>217.6</v>
      </c>
      <c r="G38" s="11">
        <v>1305.5999999999999</v>
      </c>
    </row>
    <row r="39" spans="2:7" ht="11.1" hidden="1" customHeight="1" outlineLevel="2" x14ac:dyDescent="0.2">
      <c r="B39" s="12" t="s">
        <v>29</v>
      </c>
      <c r="C39" s="13">
        <v>2</v>
      </c>
      <c r="D39" s="18">
        <v>544</v>
      </c>
      <c r="E39" s="14">
        <v>1088</v>
      </c>
      <c r="F39" s="13">
        <v>217.6</v>
      </c>
      <c r="G39" s="15">
        <v>1305.5999999999999</v>
      </c>
    </row>
    <row r="40" spans="2:7" s="1" customFormat="1" ht="5.0999999999999996" customHeight="1" x14ac:dyDescent="0.2"/>
    <row r="41" spans="2:7" ht="11.1" customHeight="1" collapsed="1" x14ac:dyDescent="0.2">
      <c r="B41" s="4" t="s">
        <v>30</v>
      </c>
      <c r="C41" s="5">
        <v>20</v>
      </c>
      <c r="D41" s="16">
        <v>95</v>
      </c>
      <c r="E41" s="6">
        <v>1900</v>
      </c>
      <c r="F41" s="5">
        <v>380</v>
      </c>
      <c r="G41" s="7">
        <v>2280</v>
      </c>
    </row>
    <row r="42" spans="2:7" ht="11.1" hidden="1" customHeight="1" outlineLevel="1" x14ac:dyDescent="0.2">
      <c r="B42" s="8" t="s">
        <v>15</v>
      </c>
      <c r="C42" s="9">
        <v>20</v>
      </c>
      <c r="D42" s="17">
        <v>95</v>
      </c>
      <c r="E42" s="10">
        <v>1900</v>
      </c>
      <c r="F42" s="9">
        <v>380</v>
      </c>
      <c r="G42" s="11">
        <v>2280</v>
      </c>
    </row>
    <row r="43" spans="2:7" ht="21.95" hidden="1" customHeight="1" outlineLevel="2" x14ac:dyDescent="0.2">
      <c r="B43" s="12" t="s">
        <v>23</v>
      </c>
      <c r="C43" s="13">
        <v>20</v>
      </c>
      <c r="D43" s="18">
        <v>95</v>
      </c>
      <c r="E43" s="14">
        <v>1900</v>
      </c>
      <c r="F43" s="13">
        <v>380</v>
      </c>
      <c r="G43" s="15">
        <v>2280</v>
      </c>
    </row>
    <row r="44" spans="2:7" s="1" customFormat="1" ht="5.0999999999999996" customHeight="1" x14ac:dyDescent="0.2"/>
    <row r="45" spans="2:7" ht="11.1" customHeight="1" collapsed="1" x14ac:dyDescent="0.2">
      <c r="B45" s="4" t="s">
        <v>31</v>
      </c>
      <c r="C45" s="5">
        <v>40</v>
      </c>
      <c r="D45" s="16">
        <v>99.21</v>
      </c>
      <c r="E45" s="6">
        <v>3968.4</v>
      </c>
      <c r="F45" s="5">
        <v>793.68</v>
      </c>
      <c r="G45" s="7">
        <v>4762.08</v>
      </c>
    </row>
    <row r="46" spans="2:7" ht="11.1" hidden="1" customHeight="1" outlineLevel="1" x14ac:dyDescent="0.2">
      <c r="B46" s="8" t="s">
        <v>15</v>
      </c>
      <c r="C46" s="9">
        <v>40</v>
      </c>
      <c r="D46" s="17">
        <v>99.21</v>
      </c>
      <c r="E46" s="10">
        <v>3968.4</v>
      </c>
      <c r="F46" s="9">
        <v>793.68</v>
      </c>
      <c r="G46" s="11">
        <v>4762.08</v>
      </c>
    </row>
    <row r="47" spans="2:7" ht="21.95" hidden="1" customHeight="1" outlineLevel="2" x14ac:dyDescent="0.2">
      <c r="B47" s="12" t="s">
        <v>32</v>
      </c>
      <c r="C47" s="13">
        <v>20</v>
      </c>
      <c r="D47" s="18">
        <v>99.21</v>
      </c>
      <c r="E47" s="14">
        <v>1984.2</v>
      </c>
      <c r="F47" s="13">
        <v>396.84</v>
      </c>
      <c r="G47" s="15">
        <v>2381.04</v>
      </c>
    </row>
    <row r="48" spans="2:7" ht="21.95" hidden="1" customHeight="1" outlineLevel="2" x14ac:dyDescent="0.2">
      <c r="B48" s="12" t="s">
        <v>23</v>
      </c>
      <c r="C48" s="13">
        <v>20</v>
      </c>
      <c r="D48" s="18">
        <v>99.21</v>
      </c>
      <c r="E48" s="14">
        <v>1984.2</v>
      </c>
      <c r="F48" s="13">
        <v>396.84</v>
      </c>
      <c r="G48" s="15">
        <v>2381.04</v>
      </c>
    </row>
    <row r="49" spans="2:7" s="1" customFormat="1" ht="5.0999999999999996" customHeight="1" x14ac:dyDescent="0.2"/>
    <row r="50" spans="2:7" ht="11.1" customHeight="1" collapsed="1" x14ac:dyDescent="0.2">
      <c r="B50" s="4" t="s">
        <v>33</v>
      </c>
      <c r="C50" s="5">
        <v>250</v>
      </c>
      <c r="D50" s="16">
        <v>144.88999999999999</v>
      </c>
      <c r="E50" s="6">
        <v>36222.5</v>
      </c>
      <c r="F50" s="7">
        <v>7244.5</v>
      </c>
      <c r="G50" s="7">
        <v>43467</v>
      </c>
    </row>
    <row r="51" spans="2:7" ht="11.1" hidden="1" customHeight="1" outlineLevel="1" x14ac:dyDescent="0.2">
      <c r="B51" s="8" t="s">
        <v>15</v>
      </c>
      <c r="C51" s="9">
        <v>250</v>
      </c>
      <c r="D51" s="17">
        <v>144.88999999999999</v>
      </c>
      <c r="E51" s="10">
        <v>36222.5</v>
      </c>
      <c r="F51" s="11">
        <v>7244.5</v>
      </c>
      <c r="G51" s="11">
        <v>43467</v>
      </c>
    </row>
    <row r="52" spans="2:7" ht="21.95" hidden="1" customHeight="1" outlineLevel="2" x14ac:dyDescent="0.2">
      <c r="B52" s="12" t="s">
        <v>34</v>
      </c>
      <c r="C52" s="13">
        <v>50</v>
      </c>
      <c r="D52" s="18">
        <v>144.88999999999999</v>
      </c>
      <c r="E52" s="14">
        <v>7244.5</v>
      </c>
      <c r="F52" s="15">
        <v>1448.9</v>
      </c>
      <c r="G52" s="15">
        <v>8693.4</v>
      </c>
    </row>
    <row r="53" spans="2:7" ht="21.95" hidden="1" customHeight="1" outlineLevel="2" x14ac:dyDescent="0.2">
      <c r="B53" s="12" t="s">
        <v>35</v>
      </c>
      <c r="C53" s="13">
        <v>100</v>
      </c>
      <c r="D53" s="18">
        <v>144.88999999999999</v>
      </c>
      <c r="E53" s="14">
        <v>14489</v>
      </c>
      <c r="F53" s="15">
        <v>2897.8</v>
      </c>
      <c r="G53" s="15">
        <v>17386.8</v>
      </c>
    </row>
    <row r="54" spans="2:7" ht="21.95" hidden="1" customHeight="1" outlineLevel="2" x14ac:dyDescent="0.2">
      <c r="B54" s="12" t="s">
        <v>36</v>
      </c>
      <c r="C54" s="13">
        <v>100</v>
      </c>
      <c r="D54" s="18">
        <v>144.88999999999999</v>
      </c>
      <c r="E54" s="14">
        <v>14489</v>
      </c>
      <c r="F54" s="15">
        <v>2897.8</v>
      </c>
      <c r="G54" s="15">
        <v>17386.8</v>
      </c>
    </row>
    <row r="55" spans="2:7" s="1" customFormat="1" ht="5.0999999999999996" customHeight="1" x14ac:dyDescent="0.2"/>
    <row r="56" spans="2:7" ht="11.1" customHeight="1" collapsed="1" x14ac:dyDescent="0.2">
      <c r="B56" s="4" t="s">
        <v>37</v>
      </c>
      <c r="C56" s="5">
        <v>150</v>
      </c>
      <c r="D56" s="16">
        <v>278.66000000000003</v>
      </c>
      <c r="E56" s="6">
        <v>41799</v>
      </c>
      <c r="F56" s="7">
        <v>8359.7999999999993</v>
      </c>
      <c r="G56" s="7">
        <v>50158.8</v>
      </c>
    </row>
    <row r="57" spans="2:7" ht="11.1" hidden="1" customHeight="1" outlineLevel="1" x14ac:dyDescent="0.2">
      <c r="B57" s="8" t="s">
        <v>15</v>
      </c>
      <c r="C57" s="9">
        <v>150</v>
      </c>
      <c r="D57" s="17">
        <v>278.66000000000003</v>
      </c>
      <c r="E57" s="10">
        <v>41799</v>
      </c>
      <c r="F57" s="11">
        <v>8359.7999999999993</v>
      </c>
      <c r="G57" s="11">
        <v>50158.8</v>
      </c>
    </row>
    <row r="58" spans="2:7" ht="21.95" hidden="1" customHeight="1" outlineLevel="2" x14ac:dyDescent="0.2">
      <c r="B58" s="12" t="s">
        <v>38</v>
      </c>
      <c r="C58" s="13">
        <v>50</v>
      </c>
      <c r="D58" s="18">
        <v>278.66000000000003</v>
      </c>
      <c r="E58" s="14">
        <v>13933</v>
      </c>
      <c r="F58" s="15">
        <v>2786.6</v>
      </c>
      <c r="G58" s="15">
        <v>16719.599999999999</v>
      </c>
    </row>
    <row r="59" spans="2:7" ht="21.95" hidden="1" customHeight="1" outlineLevel="2" x14ac:dyDescent="0.2">
      <c r="B59" s="12" t="s">
        <v>39</v>
      </c>
      <c r="C59" s="13">
        <v>100</v>
      </c>
      <c r="D59" s="18">
        <v>278.66000000000003</v>
      </c>
      <c r="E59" s="14">
        <v>27866</v>
      </c>
      <c r="F59" s="15">
        <v>5573.2</v>
      </c>
      <c r="G59" s="15">
        <v>33439.199999999997</v>
      </c>
    </row>
    <row r="60" spans="2:7" s="1" customFormat="1" ht="5.0999999999999996" customHeight="1" x14ac:dyDescent="0.2"/>
    <row r="61" spans="2:7" ht="11.1" customHeight="1" collapsed="1" x14ac:dyDescent="0.2">
      <c r="B61" s="4" t="s">
        <v>40</v>
      </c>
      <c r="C61" s="5">
        <v>250</v>
      </c>
      <c r="D61" s="16">
        <v>144.88999999999999</v>
      </c>
      <c r="E61" s="6">
        <v>36222.5</v>
      </c>
      <c r="F61" s="7">
        <v>7244.5</v>
      </c>
      <c r="G61" s="7">
        <v>43467</v>
      </c>
    </row>
    <row r="62" spans="2:7" ht="11.1" hidden="1" customHeight="1" outlineLevel="1" x14ac:dyDescent="0.2">
      <c r="B62" s="8" t="s">
        <v>15</v>
      </c>
      <c r="C62" s="9">
        <v>250</v>
      </c>
      <c r="D62" s="17">
        <v>144.88999999999999</v>
      </c>
      <c r="E62" s="10">
        <v>36222.5</v>
      </c>
      <c r="F62" s="11">
        <v>7244.5</v>
      </c>
      <c r="G62" s="11">
        <v>43467</v>
      </c>
    </row>
    <row r="63" spans="2:7" ht="21.95" hidden="1" customHeight="1" outlineLevel="2" x14ac:dyDescent="0.2">
      <c r="B63" s="12" t="s">
        <v>41</v>
      </c>
      <c r="C63" s="13">
        <v>10</v>
      </c>
      <c r="D63" s="18">
        <v>144.88999999999999</v>
      </c>
      <c r="E63" s="14">
        <v>1448.9</v>
      </c>
      <c r="F63" s="13">
        <v>289.77999999999997</v>
      </c>
      <c r="G63" s="15">
        <v>1738.68</v>
      </c>
    </row>
    <row r="64" spans="2:7" ht="21.95" hidden="1" customHeight="1" outlineLevel="2" x14ac:dyDescent="0.2">
      <c r="B64" s="12" t="s">
        <v>38</v>
      </c>
      <c r="C64" s="13">
        <v>40</v>
      </c>
      <c r="D64" s="18">
        <v>144.88999999999999</v>
      </c>
      <c r="E64" s="14">
        <v>5795.6</v>
      </c>
      <c r="F64" s="15">
        <v>1159.1199999999999</v>
      </c>
      <c r="G64" s="15">
        <v>6954.72</v>
      </c>
    </row>
    <row r="65" spans="2:7" ht="21.95" hidden="1" customHeight="1" outlineLevel="2" x14ac:dyDescent="0.2">
      <c r="B65" s="12" t="s">
        <v>39</v>
      </c>
      <c r="C65" s="13">
        <v>50</v>
      </c>
      <c r="D65" s="18">
        <v>144.88999999999999</v>
      </c>
      <c r="E65" s="14">
        <v>7244.5</v>
      </c>
      <c r="F65" s="15">
        <v>1448.9</v>
      </c>
      <c r="G65" s="15">
        <v>8693.4</v>
      </c>
    </row>
    <row r="66" spans="2:7" ht="21.95" hidden="1" customHeight="1" outlineLevel="2" x14ac:dyDescent="0.2">
      <c r="B66" s="12" t="s">
        <v>42</v>
      </c>
      <c r="C66" s="13">
        <v>50</v>
      </c>
      <c r="D66" s="18">
        <v>144.88999999999999</v>
      </c>
      <c r="E66" s="14">
        <v>7244.5</v>
      </c>
      <c r="F66" s="15">
        <v>1448.9</v>
      </c>
      <c r="G66" s="15">
        <v>8693.4</v>
      </c>
    </row>
    <row r="67" spans="2:7" ht="21.95" hidden="1" customHeight="1" outlineLevel="2" x14ac:dyDescent="0.2">
      <c r="B67" s="12" t="s">
        <v>43</v>
      </c>
      <c r="C67" s="13">
        <v>100</v>
      </c>
      <c r="D67" s="18">
        <v>144.88999999999999</v>
      </c>
      <c r="E67" s="14">
        <v>14489</v>
      </c>
      <c r="F67" s="15">
        <v>2897.8</v>
      </c>
      <c r="G67" s="15">
        <v>17386.8</v>
      </c>
    </row>
    <row r="68" spans="2:7" s="1" customFormat="1" ht="5.0999999999999996" customHeight="1" x14ac:dyDescent="0.2"/>
    <row r="69" spans="2:7" ht="11.1" customHeight="1" collapsed="1" x14ac:dyDescent="0.2">
      <c r="B69" s="4" t="s">
        <v>44</v>
      </c>
      <c r="C69" s="5">
        <v>60</v>
      </c>
      <c r="D69" s="16">
        <v>50.33</v>
      </c>
      <c r="E69" s="6">
        <v>3019.8</v>
      </c>
      <c r="F69" s="5">
        <v>603.96</v>
      </c>
      <c r="G69" s="7">
        <v>3623.76</v>
      </c>
    </row>
    <row r="70" spans="2:7" ht="11.1" hidden="1" customHeight="1" outlineLevel="1" x14ac:dyDescent="0.2">
      <c r="B70" s="8" t="s">
        <v>15</v>
      </c>
      <c r="C70" s="9">
        <v>60</v>
      </c>
      <c r="D70" s="17">
        <v>50.33</v>
      </c>
      <c r="E70" s="10">
        <v>3019.8</v>
      </c>
      <c r="F70" s="9">
        <v>603.96</v>
      </c>
      <c r="G70" s="11">
        <v>3623.76</v>
      </c>
    </row>
    <row r="71" spans="2:7" ht="21.95" hidden="1" customHeight="1" outlineLevel="2" x14ac:dyDescent="0.2">
      <c r="B71" s="12" t="s">
        <v>45</v>
      </c>
      <c r="C71" s="13">
        <v>10</v>
      </c>
      <c r="D71" s="18">
        <v>50.33</v>
      </c>
      <c r="E71" s="18">
        <v>503.3</v>
      </c>
      <c r="F71" s="13">
        <v>100.66</v>
      </c>
      <c r="G71" s="13">
        <v>603.96</v>
      </c>
    </row>
    <row r="72" spans="2:7" ht="21.95" hidden="1" customHeight="1" outlineLevel="2" x14ac:dyDescent="0.2">
      <c r="B72" s="12" t="s">
        <v>42</v>
      </c>
      <c r="C72" s="13">
        <v>50</v>
      </c>
      <c r="D72" s="18">
        <v>50.33</v>
      </c>
      <c r="E72" s="14">
        <v>2516.5</v>
      </c>
      <c r="F72" s="13">
        <v>503.3</v>
      </c>
      <c r="G72" s="15">
        <v>3019.8</v>
      </c>
    </row>
    <row r="73" spans="2:7" s="1" customFormat="1" ht="5.0999999999999996" customHeight="1" x14ac:dyDescent="0.2"/>
    <row r="74" spans="2:7" ht="11.1" customHeight="1" collapsed="1" x14ac:dyDescent="0.2">
      <c r="B74" s="4" t="s">
        <v>46</v>
      </c>
      <c r="C74" s="7">
        <v>1000</v>
      </c>
      <c r="D74" s="16">
        <v>50.33</v>
      </c>
      <c r="E74" s="6">
        <v>50330</v>
      </c>
      <c r="F74" s="7">
        <v>10066</v>
      </c>
      <c r="G74" s="7">
        <v>60396</v>
      </c>
    </row>
    <row r="75" spans="2:7" ht="11.1" hidden="1" customHeight="1" outlineLevel="1" x14ac:dyDescent="0.2">
      <c r="B75" s="8" t="s">
        <v>15</v>
      </c>
      <c r="C75" s="11">
        <v>1000</v>
      </c>
      <c r="D75" s="17">
        <v>50.33</v>
      </c>
      <c r="E75" s="10">
        <v>50330</v>
      </c>
      <c r="F75" s="11">
        <v>10066</v>
      </c>
      <c r="G75" s="11">
        <v>60396</v>
      </c>
    </row>
    <row r="76" spans="2:7" ht="21.95" hidden="1" customHeight="1" outlineLevel="2" x14ac:dyDescent="0.2">
      <c r="B76" s="12" t="s">
        <v>47</v>
      </c>
      <c r="C76" s="13">
        <v>500</v>
      </c>
      <c r="D76" s="18">
        <v>50.33</v>
      </c>
      <c r="E76" s="14">
        <v>25165</v>
      </c>
      <c r="F76" s="15">
        <v>5033</v>
      </c>
      <c r="G76" s="15">
        <v>30198</v>
      </c>
    </row>
    <row r="77" spans="2:7" ht="21.95" hidden="1" customHeight="1" outlineLevel="2" x14ac:dyDescent="0.2">
      <c r="B77" s="12" t="s">
        <v>43</v>
      </c>
      <c r="C77" s="13">
        <v>500</v>
      </c>
      <c r="D77" s="18">
        <v>50.33</v>
      </c>
      <c r="E77" s="14">
        <v>25165</v>
      </c>
      <c r="F77" s="15">
        <v>5033</v>
      </c>
      <c r="G77" s="15">
        <v>30198</v>
      </c>
    </row>
    <row r="78" spans="2:7" s="1" customFormat="1" ht="5.0999999999999996" customHeight="1" x14ac:dyDescent="0.2"/>
    <row r="79" spans="2:7" ht="11.1" customHeight="1" collapsed="1" x14ac:dyDescent="0.2">
      <c r="B79" s="4" t="s">
        <v>48</v>
      </c>
      <c r="C79" s="5">
        <v>500</v>
      </c>
      <c r="D79" s="16">
        <v>70.73</v>
      </c>
      <c r="E79" s="6">
        <v>35365</v>
      </c>
      <c r="F79" s="7">
        <v>7073</v>
      </c>
      <c r="G79" s="7">
        <v>42438</v>
      </c>
    </row>
    <row r="80" spans="2:7" ht="11.1" hidden="1" customHeight="1" outlineLevel="1" x14ac:dyDescent="0.2">
      <c r="B80" s="8" t="s">
        <v>15</v>
      </c>
      <c r="C80" s="9">
        <v>500</v>
      </c>
      <c r="D80" s="17">
        <v>70.73</v>
      </c>
      <c r="E80" s="10">
        <v>35365</v>
      </c>
      <c r="F80" s="11">
        <v>7073</v>
      </c>
      <c r="G80" s="11">
        <v>42438</v>
      </c>
    </row>
    <row r="81" spans="2:7" ht="21.95" hidden="1" customHeight="1" outlineLevel="2" x14ac:dyDescent="0.2">
      <c r="B81" s="12" t="s">
        <v>49</v>
      </c>
      <c r="C81" s="13">
        <v>40</v>
      </c>
      <c r="D81" s="18">
        <v>70.73</v>
      </c>
      <c r="E81" s="14">
        <v>2829.2</v>
      </c>
      <c r="F81" s="13">
        <v>565.84</v>
      </c>
      <c r="G81" s="15">
        <v>3395.04</v>
      </c>
    </row>
    <row r="82" spans="2:7" ht="21.95" hidden="1" customHeight="1" outlineLevel="2" x14ac:dyDescent="0.2">
      <c r="B82" s="12" t="s">
        <v>27</v>
      </c>
      <c r="C82" s="13">
        <v>60</v>
      </c>
      <c r="D82" s="18">
        <v>70.73</v>
      </c>
      <c r="E82" s="14">
        <v>4243.8</v>
      </c>
      <c r="F82" s="13">
        <v>848.76</v>
      </c>
      <c r="G82" s="15">
        <v>5092.5600000000004</v>
      </c>
    </row>
    <row r="83" spans="2:7" ht="21.95" hidden="1" customHeight="1" outlineLevel="2" x14ac:dyDescent="0.2">
      <c r="B83" s="12" t="s">
        <v>47</v>
      </c>
      <c r="C83" s="13">
        <v>100</v>
      </c>
      <c r="D83" s="18">
        <v>70.73</v>
      </c>
      <c r="E83" s="14">
        <v>7073</v>
      </c>
      <c r="F83" s="15">
        <v>1414.6</v>
      </c>
      <c r="G83" s="15">
        <v>8487.6</v>
      </c>
    </row>
    <row r="84" spans="2:7" ht="21.95" hidden="1" customHeight="1" outlineLevel="2" x14ac:dyDescent="0.2">
      <c r="B84" s="12" t="s">
        <v>43</v>
      </c>
      <c r="C84" s="13">
        <v>100</v>
      </c>
      <c r="D84" s="18">
        <v>70.73</v>
      </c>
      <c r="E84" s="14">
        <v>7073</v>
      </c>
      <c r="F84" s="15">
        <v>1414.6</v>
      </c>
      <c r="G84" s="15">
        <v>8487.6</v>
      </c>
    </row>
    <row r="85" spans="2:7" ht="21.95" hidden="1" customHeight="1" outlineLevel="2" x14ac:dyDescent="0.2">
      <c r="B85" s="12" t="s">
        <v>36</v>
      </c>
      <c r="C85" s="13">
        <v>100</v>
      </c>
      <c r="D85" s="18">
        <v>70.73</v>
      </c>
      <c r="E85" s="14">
        <v>7073</v>
      </c>
      <c r="F85" s="15">
        <v>1414.6</v>
      </c>
      <c r="G85" s="15">
        <v>8487.6</v>
      </c>
    </row>
    <row r="86" spans="2:7" ht="21.95" hidden="1" customHeight="1" outlineLevel="2" x14ac:dyDescent="0.2">
      <c r="B86" s="12" t="s">
        <v>42</v>
      </c>
      <c r="C86" s="13">
        <v>100</v>
      </c>
      <c r="D86" s="18">
        <v>70.73</v>
      </c>
      <c r="E86" s="14">
        <v>7073</v>
      </c>
      <c r="F86" s="15">
        <v>1414.6</v>
      </c>
      <c r="G86" s="15">
        <v>8487.6</v>
      </c>
    </row>
    <row r="87" spans="2:7" s="1" customFormat="1" ht="5.0999999999999996" customHeight="1" x14ac:dyDescent="0.2"/>
    <row r="88" spans="2:7" ht="11.1" customHeight="1" collapsed="1" x14ac:dyDescent="0.2">
      <c r="B88" s="4" t="s">
        <v>50</v>
      </c>
      <c r="C88" s="5">
        <v>40</v>
      </c>
      <c r="D88" s="16">
        <v>98.4</v>
      </c>
      <c r="E88" s="6">
        <v>3936</v>
      </c>
      <c r="F88" s="5">
        <v>787.2</v>
      </c>
      <c r="G88" s="7">
        <v>4723.2</v>
      </c>
    </row>
    <row r="89" spans="2:7" ht="11.1" hidden="1" customHeight="1" outlineLevel="1" x14ac:dyDescent="0.2">
      <c r="B89" s="8" t="s">
        <v>15</v>
      </c>
      <c r="C89" s="9">
        <v>40</v>
      </c>
      <c r="D89" s="17">
        <v>98.4</v>
      </c>
      <c r="E89" s="10">
        <v>3936</v>
      </c>
      <c r="F89" s="9">
        <v>787.2</v>
      </c>
      <c r="G89" s="11">
        <v>4723.2</v>
      </c>
    </row>
    <row r="90" spans="2:7" ht="21.95" hidden="1" customHeight="1" outlineLevel="2" x14ac:dyDescent="0.2">
      <c r="B90" s="12" t="s">
        <v>51</v>
      </c>
      <c r="C90" s="13">
        <v>10</v>
      </c>
      <c r="D90" s="18">
        <v>98.4</v>
      </c>
      <c r="E90" s="18">
        <v>984</v>
      </c>
      <c r="F90" s="13">
        <v>196.8</v>
      </c>
      <c r="G90" s="15">
        <v>1180.8</v>
      </c>
    </row>
    <row r="91" spans="2:7" ht="21.95" hidden="1" customHeight="1" outlineLevel="2" x14ac:dyDescent="0.2">
      <c r="B91" s="12" t="s">
        <v>52</v>
      </c>
      <c r="C91" s="13">
        <v>10</v>
      </c>
      <c r="D91" s="18">
        <v>98.4</v>
      </c>
      <c r="E91" s="18">
        <v>984</v>
      </c>
      <c r="F91" s="13">
        <v>196.8</v>
      </c>
      <c r="G91" s="15">
        <v>1180.8</v>
      </c>
    </row>
    <row r="92" spans="2:7" ht="21.95" hidden="1" customHeight="1" outlineLevel="2" x14ac:dyDescent="0.2">
      <c r="B92" s="12" t="s">
        <v>45</v>
      </c>
      <c r="C92" s="13">
        <v>20</v>
      </c>
      <c r="D92" s="18">
        <v>98.4</v>
      </c>
      <c r="E92" s="14">
        <v>1968</v>
      </c>
      <c r="F92" s="13">
        <v>393.6</v>
      </c>
      <c r="G92" s="15">
        <v>2361.6</v>
      </c>
    </row>
    <row r="93" spans="2:7" s="1" customFormat="1" ht="5.0999999999999996" customHeight="1" x14ac:dyDescent="0.2"/>
    <row r="94" spans="2:7" ht="11.1" customHeight="1" collapsed="1" x14ac:dyDescent="0.2">
      <c r="B94" s="4" t="s">
        <v>53</v>
      </c>
      <c r="C94" s="5">
        <v>40</v>
      </c>
      <c r="D94" s="16">
        <v>98.4</v>
      </c>
      <c r="E94" s="6">
        <v>3936</v>
      </c>
      <c r="F94" s="5">
        <v>787.2</v>
      </c>
      <c r="G94" s="7">
        <v>4723.2</v>
      </c>
    </row>
    <row r="95" spans="2:7" ht="11.1" hidden="1" customHeight="1" outlineLevel="1" x14ac:dyDescent="0.2">
      <c r="B95" s="8" t="s">
        <v>15</v>
      </c>
      <c r="C95" s="9">
        <v>40</v>
      </c>
      <c r="D95" s="17">
        <v>98.4</v>
      </c>
      <c r="E95" s="10">
        <v>3936</v>
      </c>
      <c r="F95" s="9">
        <v>787.2</v>
      </c>
      <c r="G95" s="11">
        <v>4723.2</v>
      </c>
    </row>
    <row r="96" spans="2:7" ht="21.95" hidden="1" customHeight="1" outlineLevel="2" x14ac:dyDescent="0.2">
      <c r="B96" s="12" t="s">
        <v>51</v>
      </c>
      <c r="C96" s="13">
        <v>10</v>
      </c>
      <c r="D96" s="18">
        <v>98.4</v>
      </c>
      <c r="E96" s="18">
        <v>984</v>
      </c>
      <c r="F96" s="13">
        <v>196.8</v>
      </c>
      <c r="G96" s="15">
        <v>1180.8</v>
      </c>
    </row>
    <row r="97" spans="2:7" ht="21.95" hidden="1" customHeight="1" outlineLevel="2" x14ac:dyDescent="0.2">
      <c r="B97" s="12" t="s">
        <v>52</v>
      </c>
      <c r="C97" s="13">
        <v>10</v>
      </c>
      <c r="D97" s="18">
        <v>98.4</v>
      </c>
      <c r="E97" s="18">
        <v>984</v>
      </c>
      <c r="F97" s="13">
        <v>196.8</v>
      </c>
      <c r="G97" s="15">
        <v>1180.8</v>
      </c>
    </row>
    <row r="98" spans="2:7" ht="21.95" hidden="1" customHeight="1" outlineLevel="2" x14ac:dyDescent="0.2">
      <c r="B98" s="12" t="s">
        <v>45</v>
      </c>
      <c r="C98" s="13">
        <v>20</v>
      </c>
      <c r="D98" s="18">
        <v>98.4</v>
      </c>
      <c r="E98" s="14">
        <v>1968</v>
      </c>
      <c r="F98" s="13">
        <v>393.6</v>
      </c>
      <c r="G98" s="15">
        <v>2361.6</v>
      </c>
    </row>
    <row r="99" spans="2:7" s="1" customFormat="1" ht="5.0999999999999996" customHeight="1" x14ac:dyDescent="0.2"/>
    <row r="100" spans="2:7" ht="11.1" customHeight="1" collapsed="1" x14ac:dyDescent="0.2">
      <c r="B100" s="4" t="s">
        <v>54</v>
      </c>
      <c r="C100" s="5">
        <v>40</v>
      </c>
      <c r="D100" s="16">
        <v>98.4</v>
      </c>
      <c r="E100" s="6">
        <v>3936</v>
      </c>
      <c r="F100" s="5">
        <v>787.2</v>
      </c>
      <c r="G100" s="7">
        <v>4723.2</v>
      </c>
    </row>
    <row r="101" spans="2:7" ht="11.1" hidden="1" customHeight="1" outlineLevel="1" x14ac:dyDescent="0.2">
      <c r="B101" s="8" t="s">
        <v>15</v>
      </c>
      <c r="C101" s="9">
        <v>40</v>
      </c>
      <c r="D101" s="17">
        <v>98.4</v>
      </c>
      <c r="E101" s="10">
        <v>3936</v>
      </c>
      <c r="F101" s="9">
        <v>787.2</v>
      </c>
      <c r="G101" s="11">
        <v>4723.2</v>
      </c>
    </row>
    <row r="102" spans="2:7" ht="21.95" hidden="1" customHeight="1" outlineLevel="2" x14ac:dyDescent="0.2">
      <c r="B102" s="12" t="s">
        <v>51</v>
      </c>
      <c r="C102" s="13">
        <v>10</v>
      </c>
      <c r="D102" s="18">
        <v>98.4</v>
      </c>
      <c r="E102" s="18">
        <v>984</v>
      </c>
      <c r="F102" s="13">
        <v>196.8</v>
      </c>
      <c r="G102" s="15">
        <v>1180.8</v>
      </c>
    </row>
    <row r="103" spans="2:7" ht="21.95" hidden="1" customHeight="1" outlineLevel="2" x14ac:dyDescent="0.2">
      <c r="B103" s="12" t="s">
        <v>52</v>
      </c>
      <c r="C103" s="13">
        <v>10</v>
      </c>
      <c r="D103" s="18">
        <v>98.4</v>
      </c>
      <c r="E103" s="18">
        <v>984</v>
      </c>
      <c r="F103" s="13">
        <v>196.8</v>
      </c>
      <c r="G103" s="15">
        <v>1180.8</v>
      </c>
    </row>
    <row r="104" spans="2:7" ht="21.95" hidden="1" customHeight="1" outlineLevel="2" x14ac:dyDescent="0.2">
      <c r="B104" s="12" t="s">
        <v>23</v>
      </c>
      <c r="C104" s="13">
        <v>20</v>
      </c>
      <c r="D104" s="18">
        <v>98.4</v>
      </c>
      <c r="E104" s="14">
        <v>1968</v>
      </c>
      <c r="F104" s="13">
        <v>393.6</v>
      </c>
      <c r="G104" s="15">
        <v>2361.6</v>
      </c>
    </row>
    <row r="105" spans="2:7" s="1" customFormat="1" ht="5.0999999999999996" customHeight="1" x14ac:dyDescent="0.2"/>
    <row r="106" spans="2:7" ht="11.1" customHeight="1" collapsed="1" x14ac:dyDescent="0.2">
      <c r="B106" s="4" t="s">
        <v>55</v>
      </c>
      <c r="C106" s="5">
        <v>20</v>
      </c>
      <c r="D106" s="16">
        <v>95</v>
      </c>
      <c r="E106" s="6">
        <v>1900</v>
      </c>
      <c r="F106" s="5">
        <v>380</v>
      </c>
      <c r="G106" s="7">
        <v>2280</v>
      </c>
    </row>
    <row r="107" spans="2:7" ht="11.1" hidden="1" customHeight="1" outlineLevel="1" x14ac:dyDescent="0.2">
      <c r="B107" s="8" t="s">
        <v>15</v>
      </c>
      <c r="C107" s="9">
        <v>20</v>
      </c>
      <c r="D107" s="17">
        <v>95</v>
      </c>
      <c r="E107" s="10">
        <v>1900</v>
      </c>
      <c r="F107" s="9">
        <v>380</v>
      </c>
      <c r="G107" s="11">
        <v>2280</v>
      </c>
    </row>
    <row r="108" spans="2:7" ht="21.95" hidden="1" customHeight="1" outlineLevel="2" x14ac:dyDescent="0.2">
      <c r="B108" s="12" t="s">
        <v>23</v>
      </c>
      <c r="C108" s="13">
        <v>20</v>
      </c>
      <c r="D108" s="18">
        <v>95</v>
      </c>
      <c r="E108" s="14">
        <v>1900</v>
      </c>
      <c r="F108" s="13">
        <v>380</v>
      </c>
      <c r="G108" s="15">
        <v>2280</v>
      </c>
    </row>
    <row r="109" spans="2:7" s="1" customFormat="1" ht="5.0999999999999996" customHeight="1" x14ac:dyDescent="0.2"/>
    <row r="110" spans="2:7" ht="11.1" customHeight="1" collapsed="1" x14ac:dyDescent="0.2">
      <c r="B110" s="4" t="s">
        <v>56</v>
      </c>
      <c r="C110" s="5">
        <v>40</v>
      </c>
      <c r="D110" s="16">
        <v>99.21</v>
      </c>
      <c r="E110" s="6">
        <v>3968.4</v>
      </c>
      <c r="F110" s="5">
        <v>793.68</v>
      </c>
      <c r="G110" s="7">
        <v>4762.08</v>
      </c>
    </row>
    <row r="111" spans="2:7" ht="11.1" hidden="1" customHeight="1" outlineLevel="1" x14ac:dyDescent="0.2">
      <c r="B111" s="8" t="s">
        <v>15</v>
      </c>
      <c r="C111" s="9">
        <v>40</v>
      </c>
      <c r="D111" s="17">
        <v>99.21</v>
      </c>
      <c r="E111" s="10">
        <v>3968.4</v>
      </c>
      <c r="F111" s="9">
        <v>793.68</v>
      </c>
      <c r="G111" s="11">
        <v>4762.08</v>
      </c>
    </row>
    <row r="112" spans="2:7" ht="21.95" hidden="1" customHeight="1" outlineLevel="2" x14ac:dyDescent="0.2">
      <c r="B112" s="12" t="s">
        <v>45</v>
      </c>
      <c r="C112" s="13">
        <v>20</v>
      </c>
      <c r="D112" s="18">
        <v>99.21</v>
      </c>
      <c r="E112" s="14">
        <v>1984.2</v>
      </c>
      <c r="F112" s="13">
        <v>396.84</v>
      </c>
      <c r="G112" s="15">
        <v>2381.04</v>
      </c>
    </row>
    <row r="113" spans="2:7" ht="21.95" hidden="1" customHeight="1" outlineLevel="2" x14ac:dyDescent="0.2">
      <c r="B113" s="12" t="s">
        <v>57</v>
      </c>
      <c r="C113" s="13">
        <v>20</v>
      </c>
      <c r="D113" s="18">
        <v>99.21</v>
      </c>
      <c r="E113" s="14">
        <v>1984.2</v>
      </c>
      <c r="F113" s="13">
        <v>396.84</v>
      </c>
      <c r="G113" s="15">
        <v>2381.04</v>
      </c>
    </row>
    <row r="114" spans="2:7" s="1" customFormat="1" ht="5.0999999999999996" customHeight="1" x14ac:dyDescent="0.2"/>
    <row r="115" spans="2:7" ht="11.1" customHeight="1" collapsed="1" x14ac:dyDescent="0.2">
      <c r="B115" s="4" t="s">
        <v>58</v>
      </c>
      <c r="C115" s="5">
        <v>300</v>
      </c>
      <c r="D115" s="16">
        <v>50.33</v>
      </c>
      <c r="E115" s="6">
        <v>15099</v>
      </c>
      <c r="F115" s="7">
        <v>3019.8</v>
      </c>
      <c r="G115" s="7">
        <v>18118.8</v>
      </c>
    </row>
    <row r="116" spans="2:7" ht="11.1" hidden="1" customHeight="1" outlineLevel="1" x14ac:dyDescent="0.2">
      <c r="B116" s="8" t="s">
        <v>15</v>
      </c>
      <c r="C116" s="9">
        <v>300</v>
      </c>
      <c r="D116" s="17">
        <v>50.33</v>
      </c>
      <c r="E116" s="10">
        <v>15099</v>
      </c>
      <c r="F116" s="11">
        <v>3019.8</v>
      </c>
      <c r="G116" s="11">
        <v>18118.8</v>
      </c>
    </row>
    <row r="117" spans="2:7" ht="21.95" hidden="1" customHeight="1" outlineLevel="2" x14ac:dyDescent="0.2">
      <c r="B117" s="12" t="s">
        <v>49</v>
      </c>
      <c r="C117" s="13">
        <v>100</v>
      </c>
      <c r="D117" s="18">
        <v>50.33</v>
      </c>
      <c r="E117" s="14">
        <v>5033</v>
      </c>
      <c r="F117" s="15">
        <v>1006.6</v>
      </c>
      <c r="G117" s="15">
        <v>6039.6</v>
      </c>
    </row>
    <row r="118" spans="2:7" ht="21.95" hidden="1" customHeight="1" outlineLevel="2" x14ac:dyDescent="0.2">
      <c r="B118" s="12" t="s">
        <v>36</v>
      </c>
      <c r="C118" s="13">
        <v>200</v>
      </c>
      <c r="D118" s="18">
        <v>50.33</v>
      </c>
      <c r="E118" s="14">
        <v>10066</v>
      </c>
      <c r="F118" s="15">
        <v>2013.2</v>
      </c>
      <c r="G118" s="15">
        <v>12079.2</v>
      </c>
    </row>
    <row r="119" spans="2:7" s="1" customFormat="1" ht="5.0999999999999996" customHeight="1" x14ac:dyDescent="0.2"/>
    <row r="120" spans="2:7" ht="11.1" customHeight="1" collapsed="1" x14ac:dyDescent="0.2">
      <c r="B120" s="4" t="s">
        <v>59</v>
      </c>
      <c r="C120" s="7">
        <v>1300</v>
      </c>
      <c r="D120" s="16">
        <v>50.33</v>
      </c>
      <c r="E120" s="6">
        <v>65429</v>
      </c>
      <c r="F120" s="7">
        <v>13085.8</v>
      </c>
      <c r="G120" s="7">
        <v>78514.8</v>
      </c>
    </row>
    <row r="121" spans="2:7" ht="11.1" hidden="1" customHeight="1" outlineLevel="1" x14ac:dyDescent="0.2">
      <c r="B121" s="8" t="s">
        <v>15</v>
      </c>
      <c r="C121" s="11">
        <v>1300</v>
      </c>
      <c r="D121" s="17">
        <v>50.33</v>
      </c>
      <c r="E121" s="10">
        <v>65429</v>
      </c>
      <c r="F121" s="11">
        <v>13085.8</v>
      </c>
      <c r="G121" s="11">
        <v>78514.8</v>
      </c>
    </row>
    <row r="122" spans="2:7" ht="21.95" hidden="1" customHeight="1" outlineLevel="2" x14ac:dyDescent="0.2">
      <c r="B122" s="12" t="s">
        <v>38</v>
      </c>
      <c r="C122" s="13">
        <v>100</v>
      </c>
      <c r="D122" s="18">
        <v>50.33</v>
      </c>
      <c r="E122" s="14">
        <v>5033</v>
      </c>
      <c r="F122" s="15">
        <v>1006.6</v>
      </c>
      <c r="G122" s="15">
        <v>6039.6</v>
      </c>
    </row>
    <row r="123" spans="2:7" ht="21.95" hidden="1" customHeight="1" outlineLevel="2" x14ac:dyDescent="0.2">
      <c r="B123" s="12" t="s">
        <v>49</v>
      </c>
      <c r="C123" s="13">
        <v>300</v>
      </c>
      <c r="D123" s="18">
        <v>50.33</v>
      </c>
      <c r="E123" s="14">
        <v>15099</v>
      </c>
      <c r="F123" s="15">
        <v>3019.8</v>
      </c>
      <c r="G123" s="15">
        <v>18118.8</v>
      </c>
    </row>
    <row r="124" spans="2:7" ht="21.95" hidden="1" customHeight="1" outlineLevel="2" x14ac:dyDescent="0.2">
      <c r="B124" s="12" t="s">
        <v>41</v>
      </c>
      <c r="C124" s="13">
        <v>400</v>
      </c>
      <c r="D124" s="18">
        <v>50.33</v>
      </c>
      <c r="E124" s="14">
        <v>20132</v>
      </c>
      <c r="F124" s="15">
        <v>4026.4</v>
      </c>
      <c r="G124" s="15">
        <v>24158.400000000001</v>
      </c>
    </row>
    <row r="125" spans="2:7" ht="21.95" hidden="1" customHeight="1" outlineLevel="2" x14ac:dyDescent="0.2">
      <c r="B125" s="12" t="s">
        <v>36</v>
      </c>
      <c r="C125" s="13">
        <v>500</v>
      </c>
      <c r="D125" s="18">
        <v>50.33</v>
      </c>
      <c r="E125" s="14">
        <v>25165</v>
      </c>
      <c r="F125" s="15">
        <v>5033</v>
      </c>
      <c r="G125" s="15">
        <v>30198</v>
      </c>
    </row>
    <row r="126" spans="2:7" s="1" customFormat="1" ht="5.0999999999999996" customHeight="1" x14ac:dyDescent="0.2"/>
    <row r="127" spans="2:7" ht="11.1" customHeight="1" collapsed="1" x14ac:dyDescent="0.2">
      <c r="B127" s="4" t="s">
        <v>60</v>
      </c>
      <c r="C127" s="5">
        <v>300</v>
      </c>
      <c r="D127" s="16">
        <v>50.33</v>
      </c>
      <c r="E127" s="6">
        <v>15099</v>
      </c>
      <c r="F127" s="7">
        <v>3019.8</v>
      </c>
      <c r="G127" s="7">
        <v>18118.8</v>
      </c>
    </row>
    <row r="128" spans="2:7" ht="11.1" hidden="1" customHeight="1" outlineLevel="1" x14ac:dyDescent="0.2">
      <c r="B128" s="8" t="s">
        <v>15</v>
      </c>
      <c r="C128" s="9">
        <v>300</v>
      </c>
      <c r="D128" s="17">
        <v>50.33</v>
      </c>
      <c r="E128" s="10">
        <v>15099</v>
      </c>
      <c r="F128" s="11">
        <v>3019.8</v>
      </c>
      <c r="G128" s="11">
        <v>18118.8</v>
      </c>
    </row>
    <row r="129" spans="2:7" ht="21.95" hidden="1" customHeight="1" outlineLevel="2" x14ac:dyDescent="0.2">
      <c r="B129" s="12" t="s">
        <v>47</v>
      </c>
      <c r="C129" s="13">
        <v>100</v>
      </c>
      <c r="D129" s="18">
        <v>50.33</v>
      </c>
      <c r="E129" s="14">
        <v>5033</v>
      </c>
      <c r="F129" s="15">
        <v>1006.6</v>
      </c>
      <c r="G129" s="15">
        <v>6039.6</v>
      </c>
    </row>
    <row r="130" spans="2:7" ht="21.95" hidden="1" customHeight="1" outlineLevel="2" x14ac:dyDescent="0.2">
      <c r="B130" s="12" t="s">
        <v>36</v>
      </c>
      <c r="C130" s="13">
        <v>200</v>
      </c>
      <c r="D130" s="18">
        <v>50.33</v>
      </c>
      <c r="E130" s="14">
        <v>10066</v>
      </c>
      <c r="F130" s="15">
        <v>2013.2</v>
      </c>
      <c r="G130" s="15">
        <v>12079.2</v>
      </c>
    </row>
    <row r="131" spans="2:7" s="1" customFormat="1" ht="5.0999999999999996" customHeight="1" x14ac:dyDescent="0.2"/>
    <row r="132" spans="2:7" ht="11.1" customHeight="1" collapsed="1" x14ac:dyDescent="0.2">
      <c r="B132" s="4" t="s">
        <v>61</v>
      </c>
      <c r="C132" s="5">
        <v>9</v>
      </c>
      <c r="D132" s="6">
        <v>39916.269999999997</v>
      </c>
      <c r="E132" s="6">
        <v>359246.43</v>
      </c>
      <c r="F132" s="7">
        <v>71849.289999999994</v>
      </c>
      <c r="G132" s="7">
        <v>431095.72</v>
      </c>
    </row>
    <row r="133" spans="2:7" ht="11.1" hidden="1" customHeight="1" outlineLevel="1" x14ac:dyDescent="0.2">
      <c r="B133" s="8" t="s">
        <v>15</v>
      </c>
      <c r="C133" s="9">
        <v>9</v>
      </c>
      <c r="D133" s="10">
        <v>39916.269999999997</v>
      </c>
      <c r="E133" s="10">
        <v>359246.43</v>
      </c>
      <c r="F133" s="11">
        <v>71849.289999999994</v>
      </c>
      <c r="G133" s="11">
        <v>431095.72</v>
      </c>
    </row>
    <row r="134" spans="2:7" ht="21.95" hidden="1" customHeight="1" outlineLevel="2" x14ac:dyDescent="0.2">
      <c r="B134" s="12" t="s">
        <v>62</v>
      </c>
      <c r="C134" s="13">
        <v>2</v>
      </c>
      <c r="D134" s="14">
        <v>39916.269999999997</v>
      </c>
      <c r="E134" s="14">
        <v>79832.539999999994</v>
      </c>
      <c r="F134" s="15">
        <v>15966.51</v>
      </c>
      <c r="G134" s="15">
        <v>95799.05</v>
      </c>
    </row>
    <row r="135" spans="2:7" ht="21.95" hidden="1" customHeight="1" outlineLevel="2" x14ac:dyDescent="0.2">
      <c r="B135" s="12" t="s">
        <v>63</v>
      </c>
      <c r="C135" s="13">
        <v>2</v>
      </c>
      <c r="D135" s="14">
        <v>39916.269999999997</v>
      </c>
      <c r="E135" s="14">
        <v>79832.539999999994</v>
      </c>
      <c r="F135" s="15">
        <v>15966.51</v>
      </c>
      <c r="G135" s="15">
        <v>95799.05</v>
      </c>
    </row>
    <row r="136" spans="2:7" ht="21.95" hidden="1" customHeight="1" outlineLevel="2" x14ac:dyDescent="0.2">
      <c r="B136" s="12" t="s">
        <v>64</v>
      </c>
      <c r="C136" s="13">
        <v>5</v>
      </c>
      <c r="D136" s="14">
        <v>39916.269999999997</v>
      </c>
      <c r="E136" s="14">
        <v>199581.35</v>
      </c>
      <c r="F136" s="15">
        <v>39916.269999999997</v>
      </c>
      <c r="G136" s="15">
        <v>239497.62</v>
      </c>
    </row>
    <row r="137" spans="2:7" s="1" customFormat="1" ht="5.0999999999999996" customHeight="1" x14ac:dyDescent="0.2"/>
    <row r="138" spans="2:7" ht="11.1" customHeight="1" collapsed="1" x14ac:dyDescent="0.2">
      <c r="B138" s="4" t="s">
        <v>65</v>
      </c>
      <c r="C138" s="5">
        <v>2</v>
      </c>
      <c r="D138" s="6">
        <v>42121.8</v>
      </c>
      <c r="E138" s="6">
        <v>84243.6</v>
      </c>
      <c r="F138" s="7">
        <v>16848.72</v>
      </c>
      <c r="G138" s="7">
        <v>101092.32</v>
      </c>
    </row>
    <row r="139" spans="2:7" ht="11.1" hidden="1" customHeight="1" outlineLevel="1" x14ac:dyDescent="0.2">
      <c r="B139" s="8" t="s">
        <v>15</v>
      </c>
      <c r="C139" s="9">
        <v>2</v>
      </c>
      <c r="D139" s="10">
        <v>42121.8</v>
      </c>
      <c r="E139" s="10">
        <v>84243.6</v>
      </c>
      <c r="F139" s="11">
        <v>16848.72</v>
      </c>
      <c r="G139" s="11">
        <v>101092.32</v>
      </c>
    </row>
    <row r="140" spans="2:7" ht="21.95" hidden="1" customHeight="1" outlineLevel="2" x14ac:dyDescent="0.2">
      <c r="B140" s="12" t="s">
        <v>66</v>
      </c>
      <c r="C140" s="13">
        <v>2</v>
      </c>
      <c r="D140" s="14">
        <v>42121.8</v>
      </c>
      <c r="E140" s="14">
        <v>84243.6</v>
      </c>
      <c r="F140" s="15">
        <v>16848.72</v>
      </c>
      <c r="G140" s="15">
        <v>101092.32</v>
      </c>
    </row>
    <row r="141" spans="2:7" s="1" customFormat="1" ht="5.0999999999999996" customHeight="1" x14ac:dyDescent="0.2"/>
    <row r="142" spans="2:7" ht="11.1" customHeight="1" collapsed="1" x14ac:dyDescent="0.2">
      <c r="B142" s="4" t="s">
        <v>67</v>
      </c>
      <c r="C142" s="7">
        <v>1600</v>
      </c>
      <c r="D142" s="16">
        <v>238.64</v>
      </c>
      <c r="E142" s="6">
        <v>381824</v>
      </c>
      <c r="F142" s="7">
        <v>76364.800000000003</v>
      </c>
      <c r="G142" s="7">
        <v>458188.79999999999</v>
      </c>
    </row>
    <row r="143" spans="2:7" ht="11.1" hidden="1" customHeight="1" outlineLevel="1" x14ac:dyDescent="0.2">
      <c r="B143" s="8" t="s">
        <v>15</v>
      </c>
      <c r="C143" s="11">
        <v>1600</v>
      </c>
      <c r="D143" s="17">
        <v>238.64</v>
      </c>
      <c r="E143" s="10">
        <v>381824</v>
      </c>
      <c r="F143" s="11">
        <v>76364.800000000003</v>
      </c>
      <c r="G143" s="11">
        <v>458188.79999999999</v>
      </c>
    </row>
    <row r="144" spans="2:7" ht="21.95" hidden="1" customHeight="1" outlineLevel="2" x14ac:dyDescent="0.2">
      <c r="B144" s="12" t="s">
        <v>68</v>
      </c>
      <c r="C144" s="13">
        <v>150</v>
      </c>
      <c r="D144" s="18">
        <v>238.64</v>
      </c>
      <c r="E144" s="14">
        <v>35796</v>
      </c>
      <c r="F144" s="15">
        <v>7159.2</v>
      </c>
      <c r="G144" s="15">
        <v>42955.199999999997</v>
      </c>
    </row>
    <row r="145" spans="2:7" ht="21.95" hidden="1" customHeight="1" outlineLevel="2" x14ac:dyDescent="0.2">
      <c r="B145" s="12" t="s">
        <v>69</v>
      </c>
      <c r="C145" s="13">
        <v>150</v>
      </c>
      <c r="D145" s="18">
        <v>238.64</v>
      </c>
      <c r="E145" s="14">
        <v>35796</v>
      </c>
      <c r="F145" s="15">
        <v>7159.2</v>
      </c>
      <c r="G145" s="15">
        <v>42955.199999999997</v>
      </c>
    </row>
    <row r="146" spans="2:7" ht="21.95" hidden="1" customHeight="1" outlineLevel="2" x14ac:dyDescent="0.2">
      <c r="B146" s="12" t="s">
        <v>70</v>
      </c>
      <c r="C146" s="13">
        <v>300</v>
      </c>
      <c r="D146" s="18">
        <v>238.64</v>
      </c>
      <c r="E146" s="14">
        <v>71592</v>
      </c>
      <c r="F146" s="15">
        <v>14318.4</v>
      </c>
      <c r="G146" s="15">
        <v>85910.399999999994</v>
      </c>
    </row>
    <row r="147" spans="2:7" ht="21.95" hidden="1" customHeight="1" outlineLevel="2" x14ac:dyDescent="0.2">
      <c r="B147" s="12" t="s">
        <v>71</v>
      </c>
      <c r="C147" s="13">
        <v>300</v>
      </c>
      <c r="D147" s="18">
        <v>238.64</v>
      </c>
      <c r="E147" s="14">
        <v>71592</v>
      </c>
      <c r="F147" s="15">
        <v>14318.4</v>
      </c>
      <c r="G147" s="15">
        <v>85910.399999999994</v>
      </c>
    </row>
    <row r="148" spans="2:7" ht="21.95" hidden="1" customHeight="1" outlineLevel="2" x14ac:dyDescent="0.2">
      <c r="B148" s="12" t="s">
        <v>72</v>
      </c>
      <c r="C148" s="13">
        <v>350</v>
      </c>
      <c r="D148" s="18">
        <v>238.64</v>
      </c>
      <c r="E148" s="14">
        <v>83524</v>
      </c>
      <c r="F148" s="15">
        <v>16704.8</v>
      </c>
      <c r="G148" s="15">
        <v>100228.8</v>
      </c>
    </row>
    <row r="149" spans="2:7" ht="21.95" hidden="1" customHeight="1" outlineLevel="2" x14ac:dyDescent="0.2">
      <c r="B149" s="12" t="s">
        <v>73</v>
      </c>
      <c r="C149" s="13">
        <v>350</v>
      </c>
      <c r="D149" s="18">
        <v>238.64</v>
      </c>
      <c r="E149" s="14">
        <v>83524</v>
      </c>
      <c r="F149" s="15">
        <v>16704.8</v>
      </c>
      <c r="G149" s="15">
        <v>100228.8</v>
      </c>
    </row>
    <row r="150" spans="2:7" s="1" customFormat="1" ht="5.0999999999999996" customHeight="1" x14ac:dyDescent="0.2"/>
    <row r="151" spans="2:7" ht="11.1" customHeight="1" collapsed="1" x14ac:dyDescent="0.2">
      <c r="B151" s="4" t="s">
        <v>74</v>
      </c>
      <c r="C151" s="7">
        <v>1100</v>
      </c>
      <c r="D151" s="16">
        <v>284.10000000000002</v>
      </c>
      <c r="E151" s="6">
        <v>312510</v>
      </c>
      <c r="F151" s="7">
        <v>62502</v>
      </c>
      <c r="G151" s="7">
        <v>375012</v>
      </c>
    </row>
    <row r="152" spans="2:7" ht="11.1" hidden="1" customHeight="1" outlineLevel="1" x14ac:dyDescent="0.2">
      <c r="B152" s="8" t="s">
        <v>15</v>
      </c>
      <c r="C152" s="11">
        <v>1100</v>
      </c>
      <c r="D152" s="17">
        <v>284.10000000000002</v>
      </c>
      <c r="E152" s="10">
        <v>312510</v>
      </c>
      <c r="F152" s="11">
        <v>62502</v>
      </c>
      <c r="G152" s="11">
        <v>375012</v>
      </c>
    </row>
    <row r="153" spans="2:7" ht="21.95" hidden="1" customHeight="1" outlineLevel="2" x14ac:dyDescent="0.2">
      <c r="B153" s="12" t="s">
        <v>68</v>
      </c>
      <c r="C153" s="13">
        <v>100</v>
      </c>
      <c r="D153" s="18">
        <v>284.10000000000002</v>
      </c>
      <c r="E153" s="14">
        <v>28410</v>
      </c>
      <c r="F153" s="15">
        <v>5682</v>
      </c>
      <c r="G153" s="15">
        <v>34092</v>
      </c>
    </row>
    <row r="154" spans="2:7" ht="21.95" hidden="1" customHeight="1" outlineLevel="2" x14ac:dyDescent="0.2">
      <c r="B154" s="12" t="s">
        <v>69</v>
      </c>
      <c r="C154" s="13">
        <v>100</v>
      </c>
      <c r="D154" s="18">
        <v>284.10000000000002</v>
      </c>
      <c r="E154" s="14">
        <v>28410</v>
      </c>
      <c r="F154" s="15">
        <v>5682</v>
      </c>
      <c r="G154" s="15">
        <v>34092</v>
      </c>
    </row>
    <row r="155" spans="2:7" ht="21.95" hidden="1" customHeight="1" outlineLevel="2" x14ac:dyDescent="0.2">
      <c r="B155" s="12" t="s">
        <v>72</v>
      </c>
      <c r="C155" s="13">
        <v>200</v>
      </c>
      <c r="D155" s="18">
        <v>284.10000000000002</v>
      </c>
      <c r="E155" s="14">
        <v>56820</v>
      </c>
      <c r="F155" s="15">
        <v>11364</v>
      </c>
      <c r="G155" s="15">
        <v>68184</v>
      </c>
    </row>
    <row r="156" spans="2:7" ht="21.95" hidden="1" customHeight="1" outlineLevel="2" x14ac:dyDescent="0.2">
      <c r="B156" s="12" t="s">
        <v>73</v>
      </c>
      <c r="C156" s="13">
        <v>200</v>
      </c>
      <c r="D156" s="18">
        <v>284.10000000000002</v>
      </c>
      <c r="E156" s="14">
        <v>56820</v>
      </c>
      <c r="F156" s="15">
        <v>11364</v>
      </c>
      <c r="G156" s="15">
        <v>68184</v>
      </c>
    </row>
    <row r="157" spans="2:7" ht="21.95" hidden="1" customHeight="1" outlineLevel="2" x14ac:dyDescent="0.2">
      <c r="B157" s="12" t="s">
        <v>70</v>
      </c>
      <c r="C157" s="13">
        <v>250</v>
      </c>
      <c r="D157" s="18">
        <v>284.10000000000002</v>
      </c>
      <c r="E157" s="14">
        <v>71025</v>
      </c>
      <c r="F157" s="15">
        <v>14205</v>
      </c>
      <c r="G157" s="15">
        <v>85230</v>
      </c>
    </row>
    <row r="158" spans="2:7" ht="21.95" hidden="1" customHeight="1" outlineLevel="2" x14ac:dyDescent="0.2">
      <c r="B158" s="12" t="s">
        <v>71</v>
      </c>
      <c r="C158" s="13">
        <v>250</v>
      </c>
      <c r="D158" s="18">
        <v>284.10000000000002</v>
      </c>
      <c r="E158" s="14">
        <v>71025</v>
      </c>
      <c r="F158" s="15">
        <v>14205</v>
      </c>
      <c r="G158" s="15">
        <v>85230</v>
      </c>
    </row>
    <row r="159" spans="2:7" s="1" customFormat="1" ht="5.0999999999999996" customHeight="1" x14ac:dyDescent="0.2"/>
    <row r="160" spans="2:7" ht="11.1" customHeight="1" collapsed="1" x14ac:dyDescent="0.2">
      <c r="B160" s="4" t="s">
        <v>75</v>
      </c>
      <c r="C160" s="5">
        <v>650</v>
      </c>
      <c r="D160" s="16">
        <v>375.01</v>
      </c>
      <c r="E160" s="6">
        <v>243756.5</v>
      </c>
      <c r="F160" s="7">
        <v>48751.3</v>
      </c>
      <c r="G160" s="7">
        <v>292507.8</v>
      </c>
    </row>
    <row r="161" spans="2:7" ht="11.1" hidden="1" customHeight="1" outlineLevel="1" x14ac:dyDescent="0.2">
      <c r="B161" s="8" t="s">
        <v>15</v>
      </c>
      <c r="C161" s="9">
        <v>650</v>
      </c>
      <c r="D161" s="17">
        <v>375.01</v>
      </c>
      <c r="E161" s="10">
        <v>243756.5</v>
      </c>
      <c r="F161" s="11">
        <v>48751.3</v>
      </c>
      <c r="G161" s="11">
        <v>292507.8</v>
      </c>
    </row>
    <row r="162" spans="2:7" ht="21.95" hidden="1" customHeight="1" outlineLevel="2" x14ac:dyDescent="0.2">
      <c r="B162" s="12" t="s">
        <v>72</v>
      </c>
      <c r="C162" s="13">
        <v>200</v>
      </c>
      <c r="D162" s="18">
        <v>375.01</v>
      </c>
      <c r="E162" s="14">
        <v>75002</v>
      </c>
      <c r="F162" s="15">
        <v>15000.4</v>
      </c>
      <c r="G162" s="15">
        <v>90002.4</v>
      </c>
    </row>
    <row r="163" spans="2:7" ht="21.95" hidden="1" customHeight="1" outlineLevel="2" x14ac:dyDescent="0.2">
      <c r="B163" s="12" t="s">
        <v>68</v>
      </c>
      <c r="C163" s="13">
        <v>200</v>
      </c>
      <c r="D163" s="18">
        <v>375.01</v>
      </c>
      <c r="E163" s="14">
        <v>75002</v>
      </c>
      <c r="F163" s="15">
        <v>15000.4</v>
      </c>
      <c r="G163" s="15">
        <v>90002.4</v>
      </c>
    </row>
    <row r="164" spans="2:7" ht="21.95" hidden="1" customHeight="1" outlineLevel="2" x14ac:dyDescent="0.2">
      <c r="B164" s="12" t="s">
        <v>71</v>
      </c>
      <c r="C164" s="13">
        <v>250</v>
      </c>
      <c r="D164" s="18">
        <v>375.01</v>
      </c>
      <c r="E164" s="14">
        <v>93752.5</v>
      </c>
      <c r="F164" s="15">
        <v>18750.5</v>
      </c>
      <c r="G164" s="15">
        <v>112503</v>
      </c>
    </row>
    <row r="165" spans="2:7" s="1" customFormat="1" ht="5.0999999999999996" customHeight="1" x14ac:dyDescent="0.2"/>
    <row r="166" spans="2:7" ht="11.1" customHeight="1" collapsed="1" x14ac:dyDescent="0.2">
      <c r="B166" s="4" t="s">
        <v>76</v>
      </c>
      <c r="C166" s="5">
        <v>250</v>
      </c>
      <c r="D166" s="6">
        <v>1306.8599999999999</v>
      </c>
      <c r="E166" s="6">
        <v>326715</v>
      </c>
      <c r="F166" s="7">
        <v>65343</v>
      </c>
      <c r="G166" s="7">
        <v>392058</v>
      </c>
    </row>
    <row r="167" spans="2:7" ht="11.1" hidden="1" customHeight="1" outlineLevel="1" x14ac:dyDescent="0.2">
      <c r="B167" s="8" t="s">
        <v>15</v>
      </c>
      <c r="C167" s="9">
        <v>250</v>
      </c>
      <c r="D167" s="10">
        <v>1306.8599999999999</v>
      </c>
      <c r="E167" s="10">
        <v>326715</v>
      </c>
      <c r="F167" s="11">
        <v>65343</v>
      </c>
      <c r="G167" s="11">
        <v>392058</v>
      </c>
    </row>
    <row r="168" spans="2:7" ht="11.1" hidden="1" customHeight="1" outlineLevel="2" x14ac:dyDescent="0.2">
      <c r="B168" s="12" t="s">
        <v>77</v>
      </c>
      <c r="C168" s="13">
        <v>50</v>
      </c>
      <c r="D168" s="14">
        <v>1306.8599999999999</v>
      </c>
      <c r="E168" s="14">
        <v>65343</v>
      </c>
      <c r="F168" s="15">
        <v>13068.6</v>
      </c>
      <c r="G168" s="15">
        <v>78411.600000000006</v>
      </c>
    </row>
    <row r="169" spans="2:7" ht="21.95" hidden="1" customHeight="1" outlineLevel="2" x14ac:dyDescent="0.2">
      <c r="B169" s="12" t="s">
        <v>71</v>
      </c>
      <c r="C169" s="13">
        <v>50</v>
      </c>
      <c r="D169" s="14">
        <v>1306.8599999999999</v>
      </c>
      <c r="E169" s="14">
        <v>65343</v>
      </c>
      <c r="F169" s="15">
        <v>13068.6</v>
      </c>
      <c r="G169" s="15">
        <v>78411.600000000006</v>
      </c>
    </row>
    <row r="170" spans="2:7" ht="21.95" hidden="1" customHeight="1" outlineLevel="2" x14ac:dyDescent="0.2">
      <c r="B170" s="12" t="s">
        <v>73</v>
      </c>
      <c r="C170" s="13">
        <v>50</v>
      </c>
      <c r="D170" s="14">
        <v>1306.8599999999999</v>
      </c>
      <c r="E170" s="14">
        <v>65343</v>
      </c>
      <c r="F170" s="15">
        <v>13068.6</v>
      </c>
      <c r="G170" s="15">
        <v>78411.600000000006</v>
      </c>
    </row>
    <row r="171" spans="2:7" ht="21.95" hidden="1" customHeight="1" outlineLevel="2" x14ac:dyDescent="0.2">
      <c r="B171" s="12" t="s">
        <v>70</v>
      </c>
      <c r="C171" s="13">
        <v>100</v>
      </c>
      <c r="D171" s="14">
        <v>1306.8599999999999</v>
      </c>
      <c r="E171" s="14">
        <v>130686</v>
      </c>
      <c r="F171" s="15">
        <v>26137.200000000001</v>
      </c>
      <c r="G171" s="15">
        <v>156823.20000000001</v>
      </c>
    </row>
    <row r="172" spans="2:7" s="1" customFormat="1" ht="5.0999999999999996" customHeight="1" x14ac:dyDescent="0.2"/>
    <row r="173" spans="2:7" ht="11.1" customHeight="1" collapsed="1" x14ac:dyDescent="0.2">
      <c r="B173" s="4" t="s">
        <v>78</v>
      </c>
      <c r="C173" s="5">
        <v>320</v>
      </c>
      <c r="D173" s="6">
        <v>1289.81</v>
      </c>
      <c r="E173" s="6">
        <v>412739.2</v>
      </c>
      <c r="F173" s="7">
        <v>82547.839999999997</v>
      </c>
      <c r="G173" s="7">
        <v>495287.03999999998</v>
      </c>
    </row>
    <row r="174" spans="2:7" ht="11.1" hidden="1" customHeight="1" outlineLevel="1" x14ac:dyDescent="0.2">
      <c r="B174" s="8" t="s">
        <v>15</v>
      </c>
      <c r="C174" s="9">
        <v>320</v>
      </c>
      <c r="D174" s="10">
        <v>1289.81</v>
      </c>
      <c r="E174" s="10">
        <v>412739.2</v>
      </c>
      <c r="F174" s="11">
        <v>82547.839999999997</v>
      </c>
      <c r="G174" s="11">
        <v>495287.03999999998</v>
      </c>
    </row>
    <row r="175" spans="2:7" ht="21.95" hidden="1" customHeight="1" outlineLevel="2" x14ac:dyDescent="0.2">
      <c r="B175" s="12" t="s">
        <v>70</v>
      </c>
      <c r="C175" s="13">
        <v>50</v>
      </c>
      <c r="D175" s="14">
        <v>1289.81</v>
      </c>
      <c r="E175" s="14">
        <v>64490.5</v>
      </c>
      <c r="F175" s="15">
        <v>12898.1</v>
      </c>
      <c r="G175" s="15">
        <v>77388.600000000006</v>
      </c>
    </row>
    <row r="176" spans="2:7" ht="21.95" hidden="1" customHeight="1" outlineLevel="2" x14ac:dyDescent="0.2">
      <c r="B176" s="12" t="s">
        <v>69</v>
      </c>
      <c r="C176" s="13">
        <v>50</v>
      </c>
      <c r="D176" s="14">
        <v>1289.81</v>
      </c>
      <c r="E176" s="14">
        <v>64490.5</v>
      </c>
      <c r="F176" s="15">
        <v>12898.1</v>
      </c>
      <c r="G176" s="15">
        <v>77388.600000000006</v>
      </c>
    </row>
    <row r="177" spans="2:7" ht="11.1" hidden="1" customHeight="1" outlineLevel="2" x14ac:dyDescent="0.2">
      <c r="B177" s="12" t="s">
        <v>77</v>
      </c>
      <c r="C177" s="13">
        <v>50</v>
      </c>
      <c r="D177" s="14">
        <v>1289.81</v>
      </c>
      <c r="E177" s="14">
        <v>64490.5</v>
      </c>
      <c r="F177" s="15">
        <v>12898.1</v>
      </c>
      <c r="G177" s="15">
        <v>77388.600000000006</v>
      </c>
    </row>
    <row r="178" spans="2:7" ht="21.95" hidden="1" customHeight="1" outlineLevel="2" x14ac:dyDescent="0.2">
      <c r="B178" s="12" t="s">
        <v>71</v>
      </c>
      <c r="C178" s="13">
        <v>50</v>
      </c>
      <c r="D178" s="14">
        <v>1289.81</v>
      </c>
      <c r="E178" s="14">
        <v>64490.5</v>
      </c>
      <c r="F178" s="15">
        <v>12898.1</v>
      </c>
      <c r="G178" s="15">
        <v>77388.600000000006</v>
      </c>
    </row>
    <row r="179" spans="2:7" ht="21.95" hidden="1" customHeight="1" outlineLevel="2" x14ac:dyDescent="0.2">
      <c r="B179" s="12" t="s">
        <v>73</v>
      </c>
      <c r="C179" s="13">
        <v>50</v>
      </c>
      <c r="D179" s="14">
        <v>1289.81</v>
      </c>
      <c r="E179" s="14">
        <v>64490.5</v>
      </c>
      <c r="F179" s="15">
        <v>12898.1</v>
      </c>
      <c r="G179" s="15">
        <v>77388.600000000006</v>
      </c>
    </row>
    <row r="180" spans="2:7" ht="21.95" hidden="1" customHeight="1" outlineLevel="2" x14ac:dyDescent="0.2">
      <c r="B180" s="12" t="s">
        <v>72</v>
      </c>
      <c r="C180" s="13">
        <v>70</v>
      </c>
      <c r="D180" s="14">
        <v>1289.81</v>
      </c>
      <c r="E180" s="14">
        <v>90286.7</v>
      </c>
      <c r="F180" s="15">
        <v>18057.34</v>
      </c>
      <c r="G180" s="15">
        <v>108344.04</v>
      </c>
    </row>
    <row r="181" spans="2:7" s="1" customFormat="1" ht="5.0999999999999996" customHeight="1" x14ac:dyDescent="0.2"/>
    <row r="182" spans="2:7" ht="11.1" customHeight="1" collapsed="1" x14ac:dyDescent="0.2">
      <c r="B182" s="4" t="s">
        <v>79</v>
      </c>
      <c r="C182" s="7">
        <v>1000</v>
      </c>
      <c r="D182" s="16">
        <v>693.2</v>
      </c>
      <c r="E182" s="6">
        <v>693200</v>
      </c>
      <c r="F182" s="7">
        <v>138640</v>
      </c>
      <c r="G182" s="7">
        <v>831840</v>
      </c>
    </row>
    <row r="183" spans="2:7" ht="11.1" hidden="1" customHeight="1" outlineLevel="1" x14ac:dyDescent="0.2">
      <c r="B183" s="8" t="s">
        <v>15</v>
      </c>
      <c r="C183" s="11">
        <v>1000</v>
      </c>
      <c r="D183" s="17">
        <v>693.2</v>
      </c>
      <c r="E183" s="10">
        <v>693200</v>
      </c>
      <c r="F183" s="11">
        <v>138640</v>
      </c>
      <c r="G183" s="11">
        <v>831840</v>
      </c>
    </row>
    <row r="184" spans="2:7" ht="21.95" hidden="1" customHeight="1" outlineLevel="2" x14ac:dyDescent="0.2">
      <c r="B184" s="12" t="s">
        <v>69</v>
      </c>
      <c r="C184" s="13">
        <v>100</v>
      </c>
      <c r="D184" s="18">
        <v>693.2</v>
      </c>
      <c r="E184" s="14">
        <v>69320</v>
      </c>
      <c r="F184" s="15">
        <v>13864</v>
      </c>
      <c r="G184" s="15">
        <v>83184</v>
      </c>
    </row>
    <row r="185" spans="2:7" ht="21.95" hidden="1" customHeight="1" outlineLevel="2" x14ac:dyDescent="0.2">
      <c r="B185" s="12" t="s">
        <v>72</v>
      </c>
      <c r="C185" s="13">
        <v>200</v>
      </c>
      <c r="D185" s="18">
        <v>693.2</v>
      </c>
      <c r="E185" s="14">
        <v>138640</v>
      </c>
      <c r="F185" s="15">
        <v>27728</v>
      </c>
      <c r="G185" s="15">
        <v>166368</v>
      </c>
    </row>
    <row r="186" spans="2:7" ht="21.95" hidden="1" customHeight="1" outlineLevel="2" x14ac:dyDescent="0.2">
      <c r="B186" s="12" t="s">
        <v>70</v>
      </c>
      <c r="C186" s="13">
        <v>200</v>
      </c>
      <c r="D186" s="18">
        <v>693.2</v>
      </c>
      <c r="E186" s="14">
        <v>138640</v>
      </c>
      <c r="F186" s="15">
        <v>27728</v>
      </c>
      <c r="G186" s="15">
        <v>166368</v>
      </c>
    </row>
    <row r="187" spans="2:7" ht="21.95" hidden="1" customHeight="1" outlineLevel="2" x14ac:dyDescent="0.2">
      <c r="B187" s="12" t="s">
        <v>68</v>
      </c>
      <c r="C187" s="13">
        <v>200</v>
      </c>
      <c r="D187" s="18">
        <v>693.2</v>
      </c>
      <c r="E187" s="14">
        <v>138640</v>
      </c>
      <c r="F187" s="15">
        <v>27728</v>
      </c>
      <c r="G187" s="15">
        <v>166368</v>
      </c>
    </row>
    <row r="188" spans="2:7" ht="21.95" hidden="1" customHeight="1" outlineLevel="2" x14ac:dyDescent="0.2">
      <c r="B188" s="12" t="s">
        <v>71</v>
      </c>
      <c r="C188" s="13">
        <v>300</v>
      </c>
      <c r="D188" s="18">
        <v>693.2</v>
      </c>
      <c r="E188" s="14">
        <v>207960</v>
      </c>
      <c r="F188" s="15">
        <v>41592</v>
      </c>
      <c r="G188" s="15">
        <v>249552</v>
      </c>
    </row>
    <row r="189" spans="2:7" s="1" customFormat="1" ht="5.0999999999999996" customHeight="1" x14ac:dyDescent="0.2"/>
    <row r="190" spans="2:7" ht="11.1" customHeight="1" collapsed="1" x14ac:dyDescent="0.2">
      <c r="B190" s="4" t="s">
        <v>80</v>
      </c>
      <c r="C190" s="5">
        <v>3</v>
      </c>
      <c r="D190" s="6">
        <v>5405.1</v>
      </c>
      <c r="E190" s="6">
        <v>16215.3</v>
      </c>
      <c r="F190" s="7">
        <v>3243.06</v>
      </c>
      <c r="G190" s="7">
        <v>19458.36</v>
      </c>
    </row>
    <row r="191" spans="2:7" ht="11.1" hidden="1" customHeight="1" outlineLevel="1" x14ac:dyDescent="0.2">
      <c r="B191" s="8" t="s">
        <v>15</v>
      </c>
      <c r="C191" s="9">
        <v>3</v>
      </c>
      <c r="D191" s="10">
        <v>5405.1</v>
      </c>
      <c r="E191" s="10">
        <v>16215.3</v>
      </c>
      <c r="F191" s="11">
        <v>3243.06</v>
      </c>
      <c r="G191" s="11">
        <v>19458.36</v>
      </c>
    </row>
    <row r="192" spans="2:7" ht="21.95" hidden="1" customHeight="1" outlineLevel="2" x14ac:dyDescent="0.2">
      <c r="B192" s="12" t="s">
        <v>81</v>
      </c>
      <c r="C192" s="13">
        <v>3</v>
      </c>
      <c r="D192" s="14">
        <v>5405.1</v>
      </c>
      <c r="E192" s="14">
        <v>16215.3</v>
      </c>
      <c r="F192" s="15">
        <v>3243.06</v>
      </c>
      <c r="G192" s="15">
        <v>19458.36</v>
      </c>
    </row>
    <row r="193" spans="2:7" s="1" customFormat="1" ht="5.0999999999999996" customHeight="1" x14ac:dyDescent="0.2"/>
    <row r="194" spans="2:7" ht="11.1" customHeight="1" collapsed="1" x14ac:dyDescent="0.2">
      <c r="B194" s="4" t="s">
        <v>82</v>
      </c>
      <c r="C194" s="5">
        <v>2</v>
      </c>
      <c r="D194" s="6">
        <v>18894.599999999999</v>
      </c>
      <c r="E194" s="6">
        <v>37789.199999999997</v>
      </c>
      <c r="F194" s="7">
        <v>7557.84</v>
      </c>
      <c r="G194" s="7">
        <v>45347.040000000001</v>
      </c>
    </row>
    <row r="195" spans="2:7" ht="11.1" hidden="1" customHeight="1" outlineLevel="1" x14ac:dyDescent="0.2">
      <c r="B195" s="8" t="s">
        <v>15</v>
      </c>
      <c r="C195" s="9">
        <v>2</v>
      </c>
      <c r="D195" s="10">
        <v>18894.599999999999</v>
      </c>
      <c r="E195" s="10">
        <v>37789.199999999997</v>
      </c>
      <c r="F195" s="11">
        <v>7557.84</v>
      </c>
      <c r="G195" s="11">
        <v>45347.040000000001</v>
      </c>
    </row>
    <row r="196" spans="2:7" ht="21.95" hidden="1" customHeight="1" outlineLevel="2" x14ac:dyDescent="0.2">
      <c r="B196" s="12" t="s">
        <v>23</v>
      </c>
      <c r="C196" s="13">
        <v>2</v>
      </c>
      <c r="D196" s="14">
        <v>18894.599999999999</v>
      </c>
      <c r="E196" s="14">
        <v>37789.199999999997</v>
      </c>
      <c r="F196" s="15">
        <v>7557.84</v>
      </c>
      <c r="G196" s="15">
        <v>45347.040000000001</v>
      </c>
    </row>
    <row r="197" spans="2:7" s="1" customFormat="1" ht="5.0999999999999996" customHeight="1" x14ac:dyDescent="0.2"/>
    <row r="198" spans="2:7" ht="11.1" customHeight="1" collapsed="1" x14ac:dyDescent="0.2">
      <c r="B198" s="4" t="s">
        <v>83</v>
      </c>
      <c r="C198" s="7">
        <v>2500</v>
      </c>
      <c r="D198" s="16">
        <v>7.22</v>
      </c>
      <c r="E198" s="6">
        <v>18050</v>
      </c>
      <c r="F198" s="7">
        <v>3610</v>
      </c>
      <c r="G198" s="7">
        <v>21660</v>
      </c>
    </row>
    <row r="199" spans="2:7" ht="11.1" hidden="1" customHeight="1" outlineLevel="1" x14ac:dyDescent="0.2">
      <c r="B199" s="8" t="s">
        <v>15</v>
      </c>
      <c r="C199" s="11">
        <v>2500</v>
      </c>
      <c r="D199" s="17">
        <v>7.22</v>
      </c>
      <c r="E199" s="10">
        <v>18050</v>
      </c>
      <c r="F199" s="11">
        <v>3610</v>
      </c>
      <c r="G199" s="11">
        <v>21660</v>
      </c>
    </row>
    <row r="200" spans="2:7" ht="21.95" hidden="1" customHeight="1" outlineLevel="2" x14ac:dyDescent="0.2">
      <c r="B200" s="12" t="s">
        <v>84</v>
      </c>
      <c r="C200" s="15">
        <v>2500</v>
      </c>
      <c r="D200" s="18">
        <v>7.22</v>
      </c>
      <c r="E200" s="14">
        <v>18050</v>
      </c>
      <c r="F200" s="15">
        <v>3610</v>
      </c>
      <c r="G200" s="15">
        <v>21660</v>
      </c>
    </row>
    <row r="201" spans="2:7" s="1" customFormat="1" ht="5.0999999999999996" customHeight="1" x14ac:dyDescent="0.2"/>
    <row r="202" spans="2:7" ht="11.1" customHeight="1" collapsed="1" x14ac:dyDescent="0.2">
      <c r="B202" s="4" t="s">
        <v>85</v>
      </c>
      <c r="C202" s="5">
        <v>3</v>
      </c>
      <c r="D202" s="16">
        <v>520.85</v>
      </c>
      <c r="E202" s="6">
        <v>1562.55</v>
      </c>
      <c r="F202" s="5">
        <v>312.51</v>
      </c>
      <c r="G202" s="7">
        <v>1875.06</v>
      </c>
    </row>
    <row r="203" spans="2:7" ht="11.1" hidden="1" customHeight="1" outlineLevel="1" x14ac:dyDescent="0.2">
      <c r="B203" s="8" t="s">
        <v>15</v>
      </c>
      <c r="C203" s="9">
        <v>3</v>
      </c>
      <c r="D203" s="17">
        <v>520.85</v>
      </c>
      <c r="E203" s="10">
        <v>1562.55</v>
      </c>
      <c r="F203" s="9">
        <v>312.51</v>
      </c>
      <c r="G203" s="11">
        <v>1875.06</v>
      </c>
    </row>
    <row r="204" spans="2:7" ht="21.95" hidden="1" customHeight="1" outlineLevel="2" x14ac:dyDescent="0.2">
      <c r="B204" s="12" t="s">
        <v>52</v>
      </c>
      <c r="C204" s="13">
        <v>3</v>
      </c>
      <c r="D204" s="18">
        <v>520.85</v>
      </c>
      <c r="E204" s="14">
        <v>1562.55</v>
      </c>
      <c r="F204" s="13">
        <v>312.51</v>
      </c>
      <c r="G204" s="15">
        <v>1875.06</v>
      </c>
    </row>
    <row r="205" spans="2:7" s="1" customFormat="1" ht="5.0999999999999996" customHeight="1" x14ac:dyDescent="0.2"/>
    <row r="206" spans="2:7" ht="11.1" customHeight="1" collapsed="1" x14ac:dyDescent="0.2">
      <c r="B206" s="4" t="s">
        <v>86</v>
      </c>
      <c r="C206" s="5">
        <v>2</v>
      </c>
      <c r="D206" s="6">
        <v>6006.91</v>
      </c>
      <c r="E206" s="6">
        <v>12013.82</v>
      </c>
      <c r="F206" s="7">
        <v>2402.7600000000002</v>
      </c>
      <c r="G206" s="7">
        <v>14416.58</v>
      </c>
    </row>
    <row r="207" spans="2:7" ht="11.1" hidden="1" customHeight="1" outlineLevel="1" x14ac:dyDescent="0.2">
      <c r="B207" s="8" t="s">
        <v>15</v>
      </c>
      <c r="C207" s="9">
        <v>2</v>
      </c>
      <c r="D207" s="10">
        <v>6006.91</v>
      </c>
      <c r="E207" s="10">
        <v>12013.82</v>
      </c>
      <c r="F207" s="11">
        <v>2402.7600000000002</v>
      </c>
      <c r="G207" s="11">
        <v>14416.58</v>
      </c>
    </row>
    <row r="208" spans="2:7" ht="11.1" hidden="1" customHeight="1" outlineLevel="2" x14ac:dyDescent="0.2">
      <c r="B208" s="12" t="s">
        <v>20</v>
      </c>
      <c r="C208" s="13">
        <v>2</v>
      </c>
      <c r="D208" s="14">
        <v>6006.91</v>
      </c>
      <c r="E208" s="14">
        <v>12013.82</v>
      </c>
      <c r="F208" s="15">
        <v>2402.7600000000002</v>
      </c>
      <c r="G208" s="15">
        <v>14416.58</v>
      </c>
    </row>
    <row r="209" spans="2:7" s="1" customFormat="1" ht="5.0999999999999996" customHeight="1" x14ac:dyDescent="0.2"/>
    <row r="210" spans="2:7" ht="11.1" customHeight="1" collapsed="1" x14ac:dyDescent="0.2">
      <c r="B210" s="4" t="s">
        <v>87</v>
      </c>
      <c r="C210" s="7">
        <v>3000</v>
      </c>
      <c r="D210" s="16">
        <v>12.22</v>
      </c>
      <c r="E210" s="6">
        <v>36660</v>
      </c>
      <c r="F210" s="7">
        <v>7332</v>
      </c>
      <c r="G210" s="7">
        <v>43992</v>
      </c>
    </row>
    <row r="211" spans="2:7" ht="11.1" hidden="1" customHeight="1" outlineLevel="1" x14ac:dyDescent="0.2">
      <c r="B211" s="8" t="s">
        <v>15</v>
      </c>
      <c r="C211" s="11">
        <v>3000</v>
      </c>
      <c r="D211" s="17">
        <v>12.22</v>
      </c>
      <c r="E211" s="10">
        <v>36660</v>
      </c>
      <c r="F211" s="11">
        <v>7332</v>
      </c>
      <c r="G211" s="11">
        <v>43992</v>
      </c>
    </row>
    <row r="212" spans="2:7" ht="21.95" hidden="1" customHeight="1" outlineLevel="2" x14ac:dyDescent="0.2">
      <c r="B212" s="12" t="s">
        <v>84</v>
      </c>
      <c r="C212" s="15">
        <v>3000</v>
      </c>
      <c r="D212" s="18">
        <v>12.22</v>
      </c>
      <c r="E212" s="14">
        <v>36660</v>
      </c>
      <c r="F212" s="15">
        <v>7332</v>
      </c>
      <c r="G212" s="15">
        <v>43992</v>
      </c>
    </row>
    <row r="213" spans="2:7" s="1" customFormat="1" ht="5.0999999999999996" customHeight="1" x14ac:dyDescent="0.2"/>
    <row r="214" spans="2:7" ht="11.1" customHeight="1" collapsed="1" x14ac:dyDescent="0.2">
      <c r="B214" s="4" t="s">
        <v>88</v>
      </c>
      <c r="C214" s="5">
        <v>5</v>
      </c>
      <c r="D214" s="16">
        <v>361.46</v>
      </c>
      <c r="E214" s="6">
        <v>1807.3</v>
      </c>
      <c r="F214" s="5">
        <v>361.46</v>
      </c>
      <c r="G214" s="7">
        <v>2168.7600000000002</v>
      </c>
    </row>
    <row r="215" spans="2:7" ht="11.1" hidden="1" customHeight="1" outlineLevel="1" x14ac:dyDescent="0.2">
      <c r="B215" s="8" t="s">
        <v>15</v>
      </c>
      <c r="C215" s="9">
        <v>5</v>
      </c>
      <c r="D215" s="17">
        <v>361.46</v>
      </c>
      <c r="E215" s="10">
        <v>1807.3</v>
      </c>
      <c r="F215" s="9">
        <v>361.46</v>
      </c>
      <c r="G215" s="11">
        <v>2168.7600000000002</v>
      </c>
    </row>
    <row r="216" spans="2:7" ht="21.95" hidden="1" customHeight="1" outlineLevel="2" x14ac:dyDescent="0.2">
      <c r="B216" s="12" t="s">
        <v>89</v>
      </c>
      <c r="C216" s="13">
        <v>5</v>
      </c>
      <c r="D216" s="18">
        <v>361.46</v>
      </c>
      <c r="E216" s="14">
        <v>1807.3</v>
      </c>
      <c r="F216" s="13">
        <v>361.46</v>
      </c>
      <c r="G216" s="15">
        <v>2168.7600000000002</v>
      </c>
    </row>
    <row r="217" spans="2:7" s="1" customFormat="1" ht="5.0999999999999996" customHeight="1" x14ac:dyDescent="0.2"/>
    <row r="218" spans="2:7" ht="11.1" customHeight="1" collapsed="1" x14ac:dyDescent="0.2">
      <c r="B218" s="4" t="s">
        <v>90</v>
      </c>
      <c r="C218" s="5">
        <v>5</v>
      </c>
      <c r="D218" s="16">
        <v>423.55</v>
      </c>
      <c r="E218" s="6">
        <v>2117.75</v>
      </c>
      <c r="F218" s="5">
        <v>423.55</v>
      </c>
      <c r="G218" s="7">
        <v>2541.3000000000002</v>
      </c>
    </row>
    <row r="219" spans="2:7" ht="11.1" hidden="1" customHeight="1" outlineLevel="1" x14ac:dyDescent="0.2">
      <c r="B219" s="8" t="s">
        <v>15</v>
      </c>
      <c r="C219" s="9">
        <v>5</v>
      </c>
      <c r="D219" s="17">
        <v>423.55</v>
      </c>
      <c r="E219" s="10">
        <v>2117.75</v>
      </c>
      <c r="F219" s="9">
        <v>423.55</v>
      </c>
      <c r="G219" s="11">
        <v>2541.3000000000002</v>
      </c>
    </row>
    <row r="220" spans="2:7" ht="21.95" hidden="1" customHeight="1" outlineLevel="2" x14ac:dyDescent="0.2">
      <c r="B220" s="12" t="s">
        <v>41</v>
      </c>
      <c r="C220" s="13">
        <v>5</v>
      </c>
      <c r="D220" s="18">
        <v>423.55</v>
      </c>
      <c r="E220" s="14">
        <v>2117.75</v>
      </c>
      <c r="F220" s="13">
        <v>423.55</v>
      </c>
      <c r="G220" s="15">
        <v>2541.3000000000002</v>
      </c>
    </row>
    <row r="221" spans="2:7" s="1" customFormat="1" ht="5.0999999999999996" customHeight="1" x14ac:dyDescent="0.2"/>
    <row r="222" spans="2:7" ht="11.1" customHeight="1" collapsed="1" x14ac:dyDescent="0.2">
      <c r="B222" s="4" t="s">
        <v>91</v>
      </c>
      <c r="C222" s="5">
        <v>5</v>
      </c>
      <c r="D222" s="6">
        <v>3055.6</v>
      </c>
      <c r="E222" s="6">
        <v>15278</v>
      </c>
      <c r="F222" s="7">
        <v>3055.6</v>
      </c>
      <c r="G222" s="7">
        <v>18333.599999999999</v>
      </c>
    </row>
    <row r="223" spans="2:7" ht="11.1" hidden="1" customHeight="1" outlineLevel="1" x14ac:dyDescent="0.2">
      <c r="B223" s="8" t="s">
        <v>15</v>
      </c>
      <c r="C223" s="9">
        <v>5</v>
      </c>
      <c r="D223" s="10">
        <v>3055.6</v>
      </c>
      <c r="E223" s="10">
        <v>15278</v>
      </c>
      <c r="F223" s="11">
        <v>3055.6</v>
      </c>
      <c r="G223" s="11">
        <v>18333.599999999999</v>
      </c>
    </row>
    <row r="224" spans="2:7" ht="21.95" hidden="1" customHeight="1" outlineLevel="2" x14ac:dyDescent="0.2">
      <c r="B224" s="12" t="s">
        <v>51</v>
      </c>
      <c r="C224" s="13">
        <v>5</v>
      </c>
      <c r="D224" s="14">
        <v>3055.6</v>
      </c>
      <c r="E224" s="14">
        <v>15278</v>
      </c>
      <c r="F224" s="15">
        <v>3055.6</v>
      </c>
      <c r="G224" s="15">
        <v>18333.599999999999</v>
      </c>
    </row>
    <row r="225" spans="2:7" s="1" customFormat="1" ht="5.0999999999999996" customHeight="1" x14ac:dyDescent="0.2"/>
    <row r="226" spans="2:7" ht="11.1" customHeight="1" collapsed="1" x14ac:dyDescent="0.2">
      <c r="B226" s="4" t="s">
        <v>92</v>
      </c>
      <c r="C226" s="5">
        <v>5</v>
      </c>
      <c r="D226" s="6">
        <v>2598.4</v>
      </c>
      <c r="E226" s="6">
        <v>12992</v>
      </c>
      <c r="F226" s="7">
        <v>2598.4</v>
      </c>
      <c r="G226" s="7">
        <v>15590.4</v>
      </c>
    </row>
    <row r="227" spans="2:7" ht="11.1" hidden="1" customHeight="1" outlineLevel="1" x14ac:dyDescent="0.2">
      <c r="B227" s="8" t="s">
        <v>15</v>
      </c>
      <c r="C227" s="9">
        <v>5</v>
      </c>
      <c r="D227" s="10">
        <v>2598.4</v>
      </c>
      <c r="E227" s="10">
        <v>12992</v>
      </c>
      <c r="F227" s="11">
        <v>2598.4</v>
      </c>
      <c r="G227" s="11">
        <v>15590.4</v>
      </c>
    </row>
    <row r="228" spans="2:7" ht="21.95" hidden="1" customHeight="1" outlineLevel="2" x14ac:dyDescent="0.2">
      <c r="B228" s="12" t="s">
        <v>51</v>
      </c>
      <c r="C228" s="13">
        <v>5</v>
      </c>
      <c r="D228" s="14">
        <v>2598.4</v>
      </c>
      <c r="E228" s="14">
        <v>12992</v>
      </c>
      <c r="F228" s="15">
        <v>2598.4</v>
      </c>
      <c r="G228" s="15">
        <v>15590.4</v>
      </c>
    </row>
    <row r="229" spans="2:7" s="1" customFormat="1" ht="5.0999999999999996" customHeight="1" x14ac:dyDescent="0.2"/>
    <row r="230" spans="2:7" ht="11.1" customHeight="1" collapsed="1" x14ac:dyDescent="0.2">
      <c r="B230" s="4" t="s">
        <v>93</v>
      </c>
      <c r="C230" s="5">
        <v>6</v>
      </c>
      <c r="D230" s="6">
        <v>27923</v>
      </c>
      <c r="E230" s="6">
        <v>167538</v>
      </c>
      <c r="F230" s="7">
        <v>33507.599999999999</v>
      </c>
      <c r="G230" s="7">
        <v>201045.6</v>
      </c>
    </row>
    <row r="231" spans="2:7" ht="11.1" hidden="1" customHeight="1" outlineLevel="1" x14ac:dyDescent="0.2">
      <c r="B231" s="8" t="s">
        <v>15</v>
      </c>
      <c r="C231" s="9">
        <v>6</v>
      </c>
      <c r="D231" s="10">
        <v>27923</v>
      </c>
      <c r="E231" s="10">
        <v>167538</v>
      </c>
      <c r="F231" s="11">
        <v>33507.599999999999</v>
      </c>
      <c r="G231" s="11">
        <v>201045.6</v>
      </c>
    </row>
    <row r="232" spans="2:7" ht="21.95" hidden="1" customHeight="1" outlineLevel="2" x14ac:dyDescent="0.2">
      <c r="B232" s="12" t="s">
        <v>51</v>
      </c>
      <c r="C232" s="13">
        <v>2</v>
      </c>
      <c r="D232" s="14">
        <v>27923</v>
      </c>
      <c r="E232" s="14">
        <v>55846</v>
      </c>
      <c r="F232" s="15">
        <v>11169.2</v>
      </c>
      <c r="G232" s="15">
        <v>67015.199999999997</v>
      </c>
    </row>
    <row r="233" spans="2:7" ht="21.95" hidden="1" customHeight="1" outlineLevel="2" x14ac:dyDescent="0.2">
      <c r="B233" s="12" t="s">
        <v>39</v>
      </c>
      <c r="C233" s="13">
        <v>2</v>
      </c>
      <c r="D233" s="14">
        <v>27923</v>
      </c>
      <c r="E233" s="14">
        <v>55846</v>
      </c>
      <c r="F233" s="15">
        <v>11169.2</v>
      </c>
      <c r="G233" s="15">
        <v>67015.199999999997</v>
      </c>
    </row>
    <row r="234" spans="2:7" ht="21.95" hidden="1" customHeight="1" outlineLevel="2" x14ac:dyDescent="0.2">
      <c r="B234" s="12" t="s">
        <v>94</v>
      </c>
      <c r="C234" s="13">
        <v>2</v>
      </c>
      <c r="D234" s="14">
        <v>27923</v>
      </c>
      <c r="E234" s="14">
        <v>55846</v>
      </c>
      <c r="F234" s="15">
        <v>11169.2</v>
      </c>
      <c r="G234" s="15">
        <v>67015.199999999997</v>
      </c>
    </row>
    <row r="235" spans="2:7" s="1" customFormat="1" ht="5.0999999999999996" customHeight="1" x14ac:dyDescent="0.2"/>
    <row r="236" spans="2:7" ht="11.1" customHeight="1" collapsed="1" x14ac:dyDescent="0.2">
      <c r="B236" s="4" t="s">
        <v>95</v>
      </c>
      <c r="C236" s="5">
        <v>200</v>
      </c>
      <c r="D236" s="6">
        <v>1186.29</v>
      </c>
      <c r="E236" s="6">
        <v>237258</v>
      </c>
      <c r="F236" s="7">
        <v>47451.6</v>
      </c>
      <c r="G236" s="7">
        <v>284709.59999999998</v>
      </c>
    </row>
    <row r="237" spans="2:7" ht="11.1" hidden="1" customHeight="1" outlineLevel="1" x14ac:dyDescent="0.2">
      <c r="B237" s="8" t="s">
        <v>15</v>
      </c>
      <c r="C237" s="9">
        <v>200</v>
      </c>
      <c r="D237" s="10">
        <v>1186.29</v>
      </c>
      <c r="E237" s="10">
        <v>237258</v>
      </c>
      <c r="F237" s="11">
        <v>47451.6</v>
      </c>
      <c r="G237" s="11">
        <v>284709.59999999998</v>
      </c>
    </row>
    <row r="238" spans="2:7" ht="21.95" hidden="1" customHeight="1" outlineLevel="2" x14ac:dyDescent="0.2">
      <c r="B238" s="12" t="s">
        <v>96</v>
      </c>
      <c r="C238" s="13">
        <v>100</v>
      </c>
      <c r="D238" s="14">
        <v>1186.29</v>
      </c>
      <c r="E238" s="14">
        <v>118629</v>
      </c>
      <c r="F238" s="15">
        <v>23725.8</v>
      </c>
      <c r="G238" s="15">
        <v>142354.79999999999</v>
      </c>
    </row>
    <row r="239" spans="2:7" ht="21.95" hidden="1" customHeight="1" outlineLevel="2" x14ac:dyDescent="0.2">
      <c r="B239" s="12" t="s">
        <v>97</v>
      </c>
      <c r="C239" s="13">
        <v>100</v>
      </c>
      <c r="D239" s="14">
        <v>1186.29</v>
      </c>
      <c r="E239" s="14">
        <v>118629</v>
      </c>
      <c r="F239" s="15">
        <v>23725.8</v>
      </c>
      <c r="G239" s="15">
        <v>142354.79999999999</v>
      </c>
    </row>
    <row r="240" spans="2:7" s="1" customFormat="1" ht="5.0999999999999996" customHeight="1" x14ac:dyDescent="0.2"/>
    <row r="241" spans="2:7" ht="11.1" customHeight="1" collapsed="1" x14ac:dyDescent="0.2">
      <c r="B241" s="4" t="s">
        <v>98</v>
      </c>
      <c r="C241" s="5">
        <v>70</v>
      </c>
      <c r="D241" s="16">
        <v>47.5</v>
      </c>
      <c r="E241" s="6">
        <v>3325</v>
      </c>
      <c r="F241" s="5">
        <v>665</v>
      </c>
      <c r="G241" s="7">
        <v>3990</v>
      </c>
    </row>
    <row r="242" spans="2:7" ht="11.1" hidden="1" customHeight="1" outlineLevel="1" x14ac:dyDescent="0.2">
      <c r="B242" s="8" t="s">
        <v>15</v>
      </c>
      <c r="C242" s="9">
        <v>70</v>
      </c>
      <c r="D242" s="17">
        <v>47.5</v>
      </c>
      <c r="E242" s="10">
        <v>3325</v>
      </c>
      <c r="F242" s="9">
        <v>665</v>
      </c>
      <c r="G242" s="11">
        <v>3990</v>
      </c>
    </row>
    <row r="243" spans="2:7" ht="21.95" hidden="1" customHeight="1" outlineLevel="2" x14ac:dyDescent="0.2">
      <c r="B243" s="12" t="s">
        <v>42</v>
      </c>
      <c r="C243" s="13">
        <v>20</v>
      </c>
      <c r="D243" s="18">
        <v>47.5</v>
      </c>
      <c r="E243" s="18">
        <v>950</v>
      </c>
      <c r="F243" s="13">
        <v>190</v>
      </c>
      <c r="G243" s="15">
        <v>1140</v>
      </c>
    </row>
    <row r="244" spans="2:7" ht="21.95" hidden="1" customHeight="1" outlineLevel="2" x14ac:dyDescent="0.2">
      <c r="B244" s="12" t="s">
        <v>45</v>
      </c>
      <c r="C244" s="13">
        <v>50</v>
      </c>
      <c r="D244" s="18">
        <v>47.5</v>
      </c>
      <c r="E244" s="14">
        <v>2375</v>
      </c>
      <c r="F244" s="13">
        <v>475</v>
      </c>
      <c r="G244" s="15">
        <v>2850</v>
      </c>
    </row>
    <row r="245" spans="2:7" s="1" customFormat="1" ht="5.0999999999999996" customHeight="1" x14ac:dyDescent="0.2"/>
    <row r="246" spans="2:7" ht="11.1" customHeight="1" collapsed="1" x14ac:dyDescent="0.2">
      <c r="B246" s="4" t="s">
        <v>99</v>
      </c>
      <c r="C246" s="5">
        <v>1</v>
      </c>
      <c r="D246" s="6">
        <v>119906.64</v>
      </c>
      <c r="E246" s="6">
        <v>119906.64</v>
      </c>
      <c r="F246" s="7">
        <v>23981.33</v>
      </c>
      <c r="G246" s="7">
        <v>143887.97</v>
      </c>
    </row>
    <row r="247" spans="2:7" ht="11.1" hidden="1" customHeight="1" outlineLevel="1" x14ac:dyDescent="0.2">
      <c r="B247" s="8" t="s">
        <v>15</v>
      </c>
      <c r="C247" s="9">
        <v>1</v>
      </c>
      <c r="D247" s="10">
        <v>119906.64</v>
      </c>
      <c r="E247" s="10">
        <v>119906.64</v>
      </c>
      <c r="F247" s="11">
        <v>23981.33</v>
      </c>
      <c r="G247" s="11">
        <v>143887.97</v>
      </c>
    </row>
    <row r="248" spans="2:7" ht="21.95" hidden="1" customHeight="1" outlineLevel="2" x14ac:dyDescent="0.2">
      <c r="B248" s="12" t="s">
        <v>100</v>
      </c>
      <c r="C248" s="13">
        <v>1</v>
      </c>
      <c r="D248" s="14">
        <v>119906.64</v>
      </c>
      <c r="E248" s="14">
        <v>119906.64</v>
      </c>
      <c r="F248" s="15">
        <v>23981.33</v>
      </c>
      <c r="G248" s="15">
        <v>143887.97</v>
      </c>
    </row>
    <row r="249" spans="2:7" s="1" customFormat="1" ht="5.0999999999999996" customHeight="1" x14ac:dyDescent="0.2"/>
    <row r="250" spans="2:7" ht="11.1" customHeight="1" collapsed="1" x14ac:dyDescent="0.2">
      <c r="B250" s="4" t="s">
        <v>101</v>
      </c>
      <c r="C250" s="5">
        <v>1</v>
      </c>
      <c r="D250" s="6">
        <v>114129.97</v>
      </c>
      <c r="E250" s="6">
        <v>114129.97</v>
      </c>
      <c r="F250" s="7">
        <v>22825.99</v>
      </c>
      <c r="G250" s="7">
        <v>136955.96</v>
      </c>
    </row>
    <row r="251" spans="2:7" ht="11.1" hidden="1" customHeight="1" outlineLevel="1" x14ac:dyDescent="0.2">
      <c r="B251" s="8" t="s">
        <v>15</v>
      </c>
      <c r="C251" s="9">
        <v>1</v>
      </c>
      <c r="D251" s="10">
        <v>114129.97</v>
      </c>
      <c r="E251" s="10">
        <v>114129.97</v>
      </c>
      <c r="F251" s="11">
        <v>22825.99</v>
      </c>
      <c r="G251" s="11">
        <v>136955.96</v>
      </c>
    </row>
    <row r="252" spans="2:7" ht="21.95" hidden="1" customHeight="1" outlineLevel="2" x14ac:dyDescent="0.2">
      <c r="B252" s="12" t="s">
        <v>102</v>
      </c>
      <c r="C252" s="13">
        <v>1</v>
      </c>
      <c r="D252" s="14">
        <v>114129.97</v>
      </c>
      <c r="E252" s="14">
        <v>114129.97</v>
      </c>
      <c r="F252" s="15">
        <v>22825.99</v>
      </c>
      <c r="G252" s="15">
        <v>136955.96</v>
      </c>
    </row>
    <row r="253" spans="2:7" s="1" customFormat="1" ht="5.0999999999999996" customHeight="1" x14ac:dyDescent="0.2"/>
    <row r="254" spans="2:7" ht="11.1" customHeight="1" collapsed="1" x14ac:dyDescent="0.2">
      <c r="B254" s="4" t="s">
        <v>103</v>
      </c>
      <c r="C254" s="5">
        <v>30</v>
      </c>
      <c r="D254" s="16">
        <v>44.56</v>
      </c>
      <c r="E254" s="6">
        <v>1336.8</v>
      </c>
      <c r="F254" s="5">
        <v>267.36</v>
      </c>
      <c r="G254" s="7">
        <v>1604.16</v>
      </c>
    </row>
    <row r="255" spans="2:7" ht="11.1" hidden="1" customHeight="1" outlineLevel="1" x14ac:dyDescent="0.2">
      <c r="B255" s="8" t="s">
        <v>15</v>
      </c>
      <c r="C255" s="9">
        <v>30</v>
      </c>
      <c r="D255" s="17">
        <v>44.56</v>
      </c>
      <c r="E255" s="10">
        <v>1336.8</v>
      </c>
      <c r="F255" s="9">
        <v>267.36</v>
      </c>
      <c r="G255" s="11">
        <v>1604.16</v>
      </c>
    </row>
    <row r="256" spans="2:7" ht="21.95" hidden="1" customHeight="1" outlineLevel="2" x14ac:dyDescent="0.2">
      <c r="B256" s="12" t="s">
        <v>45</v>
      </c>
      <c r="C256" s="13">
        <v>30</v>
      </c>
      <c r="D256" s="18">
        <v>44.56</v>
      </c>
      <c r="E256" s="14">
        <v>1336.8</v>
      </c>
      <c r="F256" s="13">
        <v>267.36</v>
      </c>
      <c r="G256" s="15">
        <v>1604.16</v>
      </c>
    </row>
    <row r="257" spans="2:7" s="1" customFormat="1" ht="5.0999999999999996" customHeight="1" x14ac:dyDescent="0.2"/>
    <row r="258" spans="2:7" ht="11.1" customHeight="1" collapsed="1" x14ac:dyDescent="0.2">
      <c r="B258" s="4" t="s">
        <v>104</v>
      </c>
      <c r="C258" s="5">
        <v>10</v>
      </c>
      <c r="D258" s="16">
        <v>48.56</v>
      </c>
      <c r="E258" s="16">
        <v>485.6</v>
      </c>
      <c r="F258" s="5">
        <v>97.12</v>
      </c>
      <c r="G258" s="5">
        <v>582.72</v>
      </c>
    </row>
    <row r="259" spans="2:7" ht="11.1" hidden="1" customHeight="1" outlineLevel="1" x14ac:dyDescent="0.2">
      <c r="B259" s="8" t="s">
        <v>15</v>
      </c>
      <c r="C259" s="9">
        <v>10</v>
      </c>
      <c r="D259" s="17">
        <v>48.56</v>
      </c>
      <c r="E259" s="17">
        <v>485.6</v>
      </c>
      <c r="F259" s="9">
        <v>97.12</v>
      </c>
      <c r="G259" s="9">
        <v>582.72</v>
      </c>
    </row>
    <row r="260" spans="2:7" ht="21.95" hidden="1" customHeight="1" outlineLevel="2" x14ac:dyDescent="0.2">
      <c r="B260" s="12" t="s">
        <v>49</v>
      </c>
      <c r="C260" s="13">
        <v>10</v>
      </c>
      <c r="D260" s="18">
        <v>48.56</v>
      </c>
      <c r="E260" s="18">
        <v>485.6</v>
      </c>
      <c r="F260" s="13">
        <v>97.12</v>
      </c>
      <c r="G260" s="13">
        <v>582.72</v>
      </c>
    </row>
    <row r="261" spans="2:7" s="1" customFormat="1" ht="5.0999999999999996" customHeight="1" x14ac:dyDescent="0.2"/>
    <row r="262" spans="2:7" ht="11.1" customHeight="1" collapsed="1" x14ac:dyDescent="0.2">
      <c r="B262" s="4" t="s">
        <v>105</v>
      </c>
      <c r="C262" s="5">
        <v>40</v>
      </c>
      <c r="D262" s="16">
        <v>48.56</v>
      </c>
      <c r="E262" s="6">
        <v>1942.4</v>
      </c>
      <c r="F262" s="5">
        <v>388.48</v>
      </c>
      <c r="G262" s="7">
        <v>2330.88</v>
      </c>
    </row>
    <row r="263" spans="2:7" ht="11.1" hidden="1" customHeight="1" outlineLevel="1" x14ac:dyDescent="0.2">
      <c r="B263" s="8" t="s">
        <v>15</v>
      </c>
      <c r="C263" s="9">
        <v>40</v>
      </c>
      <c r="D263" s="17">
        <v>48.56</v>
      </c>
      <c r="E263" s="10">
        <v>1942.4</v>
      </c>
      <c r="F263" s="9">
        <v>388.48</v>
      </c>
      <c r="G263" s="11">
        <v>2330.88</v>
      </c>
    </row>
    <row r="264" spans="2:7" ht="21.95" hidden="1" customHeight="1" outlineLevel="2" x14ac:dyDescent="0.2">
      <c r="B264" s="12" t="s">
        <v>39</v>
      </c>
      <c r="C264" s="13">
        <v>20</v>
      </c>
      <c r="D264" s="18">
        <v>48.56</v>
      </c>
      <c r="E264" s="18">
        <v>971.2</v>
      </c>
      <c r="F264" s="13">
        <v>194.24</v>
      </c>
      <c r="G264" s="15">
        <v>1165.44</v>
      </c>
    </row>
    <row r="265" spans="2:7" ht="21.95" hidden="1" customHeight="1" outlineLevel="2" x14ac:dyDescent="0.2">
      <c r="B265" s="12" t="s">
        <v>36</v>
      </c>
      <c r="C265" s="13">
        <v>20</v>
      </c>
      <c r="D265" s="18">
        <v>48.56</v>
      </c>
      <c r="E265" s="18">
        <v>971.2</v>
      </c>
      <c r="F265" s="13">
        <v>194.24</v>
      </c>
      <c r="G265" s="15">
        <v>1165.44</v>
      </c>
    </row>
    <row r="266" spans="2:7" s="1" customFormat="1" ht="5.0999999999999996" customHeight="1" x14ac:dyDescent="0.2"/>
    <row r="267" spans="2:7" ht="11.1" customHeight="1" collapsed="1" x14ac:dyDescent="0.2">
      <c r="B267" s="4" t="s">
        <v>106</v>
      </c>
      <c r="C267" s="5">
        <v>30</v>
      </c>
      <c r="D267" s="16">
        <v>51.33</v>
      </c>
      <c r="E267" s="6">
        <v>1539.9</v>
      </c>
      <c r="F267" s="5">
        <v>307.98</v>
      </c>
      <c r="G267" s="7">
        <v>1847.88</v>
      </c>
    </row>
    <row r="268" spans="2:7" ht="11.1" hidden="1" customHeight="1" outlineLevel="1" x14ac:dyDescent="0.2">
      <c r="B268" s="8" t="s">
        <v>15</v>
      </c>
      <c r="C268" s="9">
        <v>30</v>
      </c>
      <c r="D268" s="17">
        <v>51.33</v>
      </c>
      <c r="E268" s="10">
        <v>1539.9</v>
      </c>
      <c r="F268" s="9">
        <v>307.98</v>
      </c>
      <c r="G268" s="11">
        <v>1847.88</v>
      </c>
    </row>
    <row r="269" spans="2:7" ht="21.95" hidden="1" customHeight="1" outlineLevel="2" x14ac:dyDescent="0.2">
      <c r="B269" s="12" t="s">
        <v>107</v>
      </c>
      <c r="C269" s="13">
        <v>10</v>
      </c>
      <c r="D269" s="18">
        <v>51.33</v>
      </c>
      <c r="E269" s="18">
        <v>513.29999999999995</v>
      </c>
      <c r="F269" s="13">
        <v>102.66</v>
      </c>
      <c r="G269" s="13">
        <v>615.96</v>
      </c>
    </row>
    <row r="270" spans="2:7" ht="21.95" hidden="1" customHeight="1" outlineLevel="2" x14ac:dyDescent="0.2">
      <c r="B270" s="12" t="s">
        <v>43</v>
      </c>
      <c r="C270" s="13">
        <v>10</v>
      </c>
      <c r="D270" s="18">
        <v>51.33</v>
      </c>
      <c r="E270" s="18">
        <v>513.29999999999995</v>
      </c>
      <c r="F270" s="13">
        <v>102.66</v>
      </c>
      <c r="G270" s="13">
        <v>615.96</v>
      </c>
    </row>
    <row r="271" spans="2:7" ht="21.95" hidden="1" customHeight="1" outlineLevel="2" x14ac:dyDescent="0.2">
      <c r="B271" s="12" t="s">
        <v>42</v>
      </c>
      <c r="C271" s="13">
        <v>10</v>
      </c>
      <c r="D271" s="18">
        <v>51.33</v>
      </c>
      <c r="E271" s="18">
        <v>513.29999999999995</v>
      </c>
      <c r="F271" s="13">
        <v>102.66</v>
      </c>
      <c r="G271" s="13">
        <v>615.96</v>
      </c>
    </row>
    <row r="272" spans="2:7" s="1" customFormat="1" ht="5.0999999999999996" customHeight="1" x14ac:dyDescent="0.2"/>
    <row r="273" spans="2:7" ht="11.1" customHeight="1" collapsed="1" x14ac:dyDescent="0.2">
      <c r="B273" s="4" t="s">
        <v>108</v>
      </c>
      <c r="C273" s="5">
        <v>20</v>
      </c>
      <c r="D273" s="16">
        <v>52.2</v>
      </c>
      <c r="E273" s="6">
        <v>1044</v>
      </c>
      <c r="F273" s="5">
        <v>208.8</v>
      </c>
      <c r="G273" s="7">
        <v>1252.8</v>
      </c>
    </row>
    <row r="274" spans="2:7" ht="11.1" hidden="1" customHeight="1" outlineLevel="1" x14ac:dyDescent="0.2">
      <c r="B274" s="8" t="s">
        <v>15</v>
      </c>
      <c r="C274" s="9">
        <v>20</v>
      </c>
      <c r="D274" s="17">
        <v>52.2</v>
      </c>
      <c r="E274" s="10">
        <v>1044</v>
      </c>
      <c r="F274" s="9">
        <v>208.8</v>
      </c>
      <c r="G274" s="11">
        <v>1252.8</v>
      </c>
    </row>
    <row r="275" spans="2:7" ht="21.95" hidden="1" customHeight="1" outlineLevel="2" x14ac:dyDescent="0.2">
      <c r="B275" s="12" t="s">
        <v>39</v>
      </c>
      <c r="C275" s="13">
        <v>20</v>
      </c>
      <c r="D275" s="18">
        <v>52.2</v>
      </c>
      <c r="E275" s="14">
        <v>1044</v>
      </c>
      <c r="F275" s="13">
        <v>208.8</v>
      </c>
      <c r="G275" s="15">
        <v>1252.8</v>
      </c>
    </row>
    <row r="276" spans="2:7" s="1" customFormat="1" ht="5.0999999999999996" customHeight="1" x14ac:dyDescent="0.2"/>
    <row r="277" spans="2:7" ht="11.1" customHeight="1" collapsed="1" x14ac:dyDescent="0.2">
      <c r="B277" s="4" t="s">
        <v>109</v>
      </c>
      <c r="C277" s="5">
        <v>50</v>
      </c>
      <c r="D277" s="16">
        <v>52.67</v>
      </c>
      <c r="E277" s="6">
        <v>2633.5</v>
      </c>
      <c r="F277" s="5">
        <v>526.70000000000005</v>
      </c>
      <c r="G277" s="7">
        <v>3160.2</v>
      </c>
    </row>
    <row r="278" spans="2:7" ht="11.1" hidden="1" customHeight="1" outlineLevel="1" x14ac:dyDescent="0.2">
      <c r="B278" s="8" t="s">
        <v>15</v>
      </c>
      <c r="C278" s="9">
        <v>50</v>
      </c>
      <c r="D278" s="17">
        <v>52.67</v>
      </c>
      <c r="E278" s="10">
        <v>2633.5</v>
      </c>
      <c r="F278" s="9">
        <v>526.70000000000005</v>
      </c>
      <c r="G278" s="11">
        <v>3160.2</v>
      </c>
    </row>
    <row r="279" spans="2:7" ht="21.95" hidden="1" customHeight="1" outlineLevel="2" x14ac:dyDescent="0.2">
      <c r="B279" s="12" t="s">
        <v>49</v>
      </c>
      <c r="C279" s="13">
        <v>10</v>
      </c>
      <c r="D279" s="18">
        <v>52.67</v>
      </c>
      <c r="E279" s="18">
        <v>526.70000000000005</v>
      </c>
      <c r="F279" s="13">
        <v>105.34</v>
      </c>
      <c r="G279" s="13">
        <v>632.04</v>
      </c>
    </row>
    <row r="280" spans="2:7" ht="21.95" hidden="1" customHeight="1" outlineLevel="2" x14ac:dyDescent="0.2">
      <c r="B280" s="12" t="s">
        <v>43</v>
      </c>
      <c r="C280" s="13">
        <v>20</v>
      </c>
      <c r="D280" s="18">
        <v>52.67</v>
      </c>
      <c r="E280" s="14">
        <v>1053.4000000000001</v>
      </c>
      <c r="F280" s="13">
        <v>210.68</v>
      </c>
      <c r="G280" s="15">
        <v>1264.08</v>
      </c>
    </row>
    <row r="281" spans="2:7" ht="21.95" hidden="1" customHeight="1" outlineLevel="2" x14ac:dyDescent="0.2">
      <c r="B281" s="12" t="s">
        <v>36</v>
      </c>
      <c r="C281" s="13">
        <v>20</v>
      </c>
      <c r="D281" s="18">
        <v>52.67</v>
      </c>
      <c r="E281" s="14">
        <v>1053.4000000000001</v>
      </c>
      <c r="F281" s="13">
        <v>210.68</v>
      </c>
      <c r="G281" s="15">
        <v>1264.08</v>
      </c>
    </row>
    <row r="282" spans="2:7" s="1" customFormat="1" ht="5.0999999999999996" customHeight="1" x14ac:dyDescent="0.2"/>
    <row r="283" spans="2:7" ht="11.1" customHeight="1" collapsed="1" x14ac:dyDescent="0.2">
      <c r="B283" s="4" t="s">
        <v>110</v>
      </c>
      <c r="C283" s="5">
        <v>10</v>
      </c>
      <c r="D283" s="16">
        <v>55.33</v>
      </c>
      <c r="E283" s="16">
        <v>553.29999999999995</v>
      </c>
      <c r="F283" s="5">
        <v>110.66</v>
      </c>
      <c r="G283" s="5">
        <v>663.96</v>
      </c>
    </row>
    <row r="284" spans="2:7" ht="11.1" hidden="1" customHeight="1" outlineLevel="1" x14ac:dyDescent="0.2">
      <c r="B284" s="8" t="s">
        <v>15</v>
      </c>
      <c r="C284" s="9">
        <v>10</v>
      </c>
      <c r="D284" s="17">
        <v>55.33</v>
      </c>
      <c r="E284" s="17">
        <v>553.29999999999995</v>
      </c>
      <c r="F284" s="9">
        <v>110.66</v>
      </c>
      <c r="G284" s="9">
        <v>663.96</v>
      </c>
    </row>
    <row r="285" spans="2:7" ht="21.95" hidden="1" customHeight="1" outlineLevel="2" x14ac:dyDescent="0.2">
      <c r="B285" s="12" t="s">
        <v>49</v>
      </c>
      <c r="C285" s="13">
        <v>10</v>
      </c>
      <c r="D285" s="18">
        <v>55.33</v>
      </c>
      <c r="E285" s="18">
        <v>553.29999999999995</v>
      </c>
      <c r="F285" s="13">
        <v>110.66</v>
      </c>
      <c r="G285" s="13">
        <v>663.96</v>
      </c>
    </row>
    <row r="286" spans="2:7" s="1" customFormat="1" ht="5.0999999999999996" customHeight="1" x14ac:dyDescent="0.2"/>
    <row r="287" spans="2:7" ht="11.1" customHeight="1" collapsed="1" x14ac:dyDescent="0.2">
      <c r="B287" s="4" t="s">
        <v>111</v>
      </c>
      <c r="C287" s="5">
        <v>20</v>
      </c>
      <c r="D287" s="16">
        <v>66.11</v>
      </c>
      <c r="E287" s="6">
        <v>1322.2</v>
      </c>
      <c r="F287" s="5">
        <v>264.44</v>
      </c>
      <c r="G287" s="7">
        <v>1586.64</v>
      </c>
    </row>
    <row r="288" spans="2:7" ht="11.1" hidden="1" customHeight="1" outlineLevel="1" x14ac:dyDescent="0.2">
      <c r="B288" s="8" t="s">
        <v>15</v>
      </c>
      <c r="C288" s="9">
        <v>20</v>
      </c>
      <c r="D288" s="17">
        <v>66.11</v>
      </c>
      <c r="E288" s="10">
        <v>1322.2</v>
      </c>
      <c r="F288" s="9">
        <v>264.44</v>
      </c>
      <c r="G288" s="11">
        <v>1586.64</v>
      </c>
    </row>
    <row r="289" spans="2:7" ht="21.95" hidden="1" customHeight="1" outlineLevel="2" x14ac:dyDescent="0.2">
      <c r="B289" s="12" t="s">
        <v>39</v>
      </c>
      <c r="C289" s="13">
        <v>20</v>
      </c>
      <c r="D289" s="18">
        <v>66.11</v>
      </c>
      <c r="E289" s="14">
        <v>1322.2</v>
      </c>
      <c r="F289" s="13">
        <v>264.44</v>
      </c>
      <c r="G289" s="15">
        <v>1586.64</v>
      </c>
    </row>
    <row r="290" spans="2:7" s="1" customFormat="1" ht="5.0999999999999996" customHeight="1" x14ac:dyDescent="0.2"/>
    <row r="291" spans="2:7" ht="11.1" customHeight="1" collapsed="1" x14ac:dyDescent="0.2">
      <c r="B291" s="4" t="s">
        <v>112</v>
      </c>
      <c r="C291" s="5">
        <v>10</v>
      </c>
      <c r="D291" s="16">
        <v>43.3</v>
      </c>
      <c r="E291" s="16">
        <v>433</v>
      </c>
      <c r="F291" s="5">
        <v>86.6</v>
      </c>
      <c r="G291" s="5">
        <v>519.6</v>
      </c>
    </row>
    <row r="292" spans="2:7" ht="11.1" hidden="1" customHeight="1" outlineLevel="1" x14ac:dyDescent="0.2">
      <c r="B292" s="8" t="s">
        <v>15</v>
      </c>
      <c r="C292" s="9">
        <v>10</v>
      </c>
      <c r="D292" s="17">
        <v>43.3</v>
      </c>
      <c r="E292" s="17">
        <v>433</v>
      </c>
      <c r="F292" s="9">
        <v>86.6</v>
      </c>
      <c r="G292" s="9">
        <v>519.6</v>
      </c>
    </row>
    <row r="293" spans="2:7" ht="21.95" hidden="1" customHeight="1" outlineLevel="2" x14ac:dyDescent="0.2">
      <c r="B293" s="12" t="s">
        <v>36</v>
      </c>
      <c r="C293" s="13">
        <v>10</v>
      </c>
      <c r="D293" s="18">
        <v>43.3</v>
      </c>
      <c r="E293" s="18">
        <v>433</v>
      </c>
      <c r="F293" s="13">
        <v>86.6</v>
      </c>
      <c r="G293" s="13">
        <v>519.6</v>
      </c>
    </row>
    <row r="294" spans="2:7" s="1" customFormat="1" ht="5.0999999999999996" customHeight="1" x14ac:dyDescent="0.2"/>
    <row r="295" spans="2:7" ht="11.1" customHeight="1" collapsed="1" x14ac:dyDescent="0.2">
      <c r="B295" s="4" t="s">
        <v>113</v>
      </c>
      <c r="C295" s="5">
        <v>30</v>
      </c>
      <c r="D295" s="16">
        <v>193.75</v>
      </c>
      <c r="E295" s="6">
        <v>5812.5</v>
      </c>
      <c r="F295" s="7">
        <v>1162.5</v>
      </c>
      <c r="G295" s="7">
        <v>6975</v>
      </c>
    </row>
    <row r="296" spans="2:7" ht="11.1" hidden="1" customHeight="1" outlineLevel="1" x14ac:dyDescent="0.2">
      <c r="B296" s="8" t="s">
        <v>15</v>
      </c>
      <c r="C296" s="9">
        <v>30</v>
      </c>
      <c r="D296" s="17">
        <v>193.75</v>
      </c>
      <c r="E296" s="10">
        <v>5812.5</v>
      </c>
      <c r="F296" s="11">
        <v>1162.5</v>
      </c>
      <c r="G296" s="11">
        <v>6975</v>
      </c>
    </row>
    <row r="297" spans="2:7" ht="21.95" hidden="1" customHeight="1" outlineLevel="2" x14ac:dyDescent="0.2">
      <c r="B297" s="12" t="s">
        <v>49</v>
      </c>
      <c r="C297" s="13">
        <v>10</v>
      </c>
      <c r="D297" s="18">
        <v>193.75</v>
      </c>
      <c r="E297" s="14">
        <v>1937.5</v>
      </c>
      <c r="F297" s="13">
        <v>387.5</v>
      </c>
      <c r="G297" s="15">
        <v>2325</v>
      </c>
    </row>
    <row r="298" spans="2:7" ht="21.95" hidden="1" customHeight="1" outlineLevel="2" x14ac:dyDescent="0.2">
      <c r="B298" s="12" t="s">
        <v>114</v>
      </c>
      <c r="C298" s="13">
        <v>20</v>
      </c>
      <c r="D298" s="18">
        <v>193.75</v>
      </c>
      <c r="E298" s="14">
        <v>3875</v>
      </c>
      <c r="F298" s="13">
        <v>775</v>
      </c>
      <c r="G298" s="15">
        <v>4650</v>
      </c>
    </row>
    <row r="299" spans="2:7" s="1" customFormat="1" ht="5.0999999999999996" customHeight="1" x14ac:dyDescent="0.2"/>
    <row r="300" spans="2:7" ht="11.1" customHeight="1" collapsed="1" x14ac:dyDescent="0.2">
      <c r="B300" s="4" t="s">
        <v>115</v>
      </c>
      <c r="C300" s="5">
        <v>20</v>
      </c>
      <c r="D300" s="16">
        <v>464.61</v>
      </c>
      <c r="E300" s="6">
        <v>9292.2000000000007</v>
      </c>
      <c r="F300" s="7">
        <v>1858.44</v>
      </c>
      <c r="G300" s="7">
        <v>11150.64</v>
      </c>
    </row>
    <row r="301" spans="2:7" ht="11.1" hidden="1" customHeight="1" outlineLevel="1" x14ac:dyDescent="0.2">
      <c r="B301" s="8" t="s">
        <v>15</v>
      </c>
      <c r="C301" s="9">
        <v>20</v>
      </c>
      <c r="D301" s="17">
        <v>464.61</v>
      </c>
      <c r="E301" s="10">
        <v>9292.2000000000007</v>
      </c>
      <c r="F301" s="11">
        <v>1858.44</v>
      </c>
      <c r="G301" s="11">
        <v>11150.64</v>
      </c>
    </row>
    <row r="302" spans="2:7" ht="21.95" hidden="1" customHeight="1" outlineLevel="2" x14ac:dyDescent="0.2">
      <c r="B302" s="12" t="s">
        <v>45</v>
      </c>
      <c r="C302" s="13">
        <v>20</v>
      </c>
      <c r="D302" s="18">
        <v>464.61</v>
      </c>
      <c r="E302" s="14">
        <v>9292.2000000000007</v>
      </c>
      <c r="F302" s="15">
        <v>1858.44</v>
      </c>
      <c r="G302" s="15">
        <v>11150.64</v>
      </c>
    </row>
    <row r="303" spans="2:7" s="1" customFormat="1" ht="5.0999999999999996" customHeight="1" x14ac:dyDescent="0.2"/>
    <row r="304" spans="2:7" ht="11.1" customHeight="1" collapsed="1" x14ac:dyDescent="0.2">
      <c r="B304" s="4" t="s">
        <v>116</v>
      </c>
      <c r="C304" s="5">
        <v>4</v>
      </c>
      <c r="D304" s="6">
        <v>24796.1</v>
      </c>
      <c r="E304" s="6">
        <v>99184.4</v>
      </c>
      <c r="F304" s="7">
        <v>19836.88</v>
      </c>
      <c r="G304" s="7">
        <v>119021.28</v>
      </c>
    </row>
    <row r="305" spans="2:7" ht="11.1" hidden="1" customHeight="1" outlineLevel="1" x14ac:dyDescent="0.2">
      <c r="B305" s="8" t="s">
        <v>15</v>
      </c>
      <c r="C305" s="9">
        <v>4</v>
      </c>
      <c r="D305" s="10">
        <v>24796.1</v>
      </c>
      <c r="E305" s="10">
        <v>99184.4</v>
      </c>
      <c r="F305" s="11">
        <v>19836.88</v>
      </c>
      <c r="G305" s="11">
        <v>119021.28</v>
      </c>
    </row>
    <row r="306" spans="2:7" ht="21.95" hidden="1" customHeight="1" outlineLevel="2" x14ac:dyDescent="0.2">
      <c r="B306" s="12" t="s">
        <v>51</v>
      </c>
      <c r="C306" s="13">
        <v>1</v>
      </c>
      <c r="D306" s="14">
        <v>24796.1</v>
      </c>
      <c r="E306" s="14">
        <v>24796.1</v>
      </c>
      <c r="F306" s="15">
        <v>4959.22</v>
      </c>
      <c r="G306" s="15">
        <v>29755.32</v>
      </c>
    </row>
    <row r="307" spans="2:7" ht="21.95" hidden="1" customHeight="1" outlineLevel="2" x14ac:dyDescent="0.2">
      <c r="B307" s="12" t="s">
        <v>35</v>
      </c>
      <c r="C307" s="13">
        <v>1</v>
      </c>
      <c r="D307" s="14">
        <v>24796.1</v>
      </c>
      <c r="E307" s="14">
        <v>24796.1</v>
      </c>
      <c r="F307" s="15">
        <v>4959.22</v>
      </c>
      <c r="G307" s="15">
        <v>29755.32</v>
      </c>
    </row>
    <row r="308" spans="2:7" ht="21.95" hidden="1" customHeight="1" outlineLevel="2" x14ac:dyDescent="0.2">
      <c r="B308" s="12" t="s">
        <v>89</v>
      </c>
      <c r="C308" s="13">
        <v>2</v>
      </c>
      <c r="D308" s="14">
        <v>24796.1</v>
      </c>
      <c r="E308" s="14">
        <v>49592.2</v>
      </c>
      <c r="F308" s="15">
        <v>9918.44</v>
      </c>
      <c r="G308" s="15">
        <v>59510.64</v>
      </c>
    </row>
    <row r="309" spans="2:7" s="1" customFormat="1" ht="5.0999999999999996" customHeight="1" x14ac:dyDescent="0.2"/>
    <row r="310" spans="2:7" ht="11.1" customHeight="1" collapsed="1" x14ac:dyDescent="0.2">
      <c r="B310" s="4" t="s">
        <v>117</v>
      </c>
      <c r="C310" s="5">
        <v>2</v>
      </c>
      <c r="D310" s="6">
        <v>24796.1</v>
      </c>
      <c r="E310" s="6">
        <v>49592.2</v>
      </c>
      <c r="F310" s="7">
        <v>9918.44</v>
      </c>
      <c r="G310" s="7">
        <v>59510.64</v>
      </c>
    </row>
    <row r="311" spans="2:7" ht="11.1" hidden="1" customHeight="1" outlineLevel="1" x14ac:dyDescent="0.2">
      <c r="B311" s="8" t="s">
        <v>15</v>
      </c>
      <c r="C311" s="9">
        <v>2</v>
      </c>
      <c r="D311" s="10">
        <v>24796.1</v>
      </c>
      <c r="E311" s="10">
        <v>49592.2</v>
      </c>
      <c r="F311" s="11">
        <v>9918.44</v>
      </c>
      <c r="G311" s="11">
        <v>59510.64</v>
      </c>
    </row>
    <row r="312" spans="2:7" ht="21.95" hidden="1" customHeight="1" outlineLevel="2" x14ac:dyDescent="0.2">
      <c r="B312" s="12" t="s">
        <v>34</v>
      </c>
      <c r="C312" s="13">
        <v>1</v>
      </c>
      <c r="D312" s="14">
        <v>24796.1</v>
      </c>
      <c r="E312" s="14">
        <v>24796.1</v>
      </c>
      <c r="F312" s="15">
        <v>4959.22</v>
      </c>
      <c r="G312" s="15">
        <v>29755.32</v>
      </c>
    </row>
    <row r="313" spans="2:7" ht="21.95" hidden="1" customHeight="1" outlineLevel="2" x14ac:dyDescent="0.2">
      <c r="B313" s="12" t="s">
        <v>118</v>
      </c>
      <c r="C313" s="13">
        <v>1</v>
      </c>
      <c r="D313" s="14">
        <v>24796.1</v>
      </c>
      <c r="E313" s="14">
        <v>24796.1</v>
      </c>
      <c r="F313" s="15">
        <v>4959.22</v>
      </c>
      <c r="G313" s="15">
        <v>29755.32</v>
      </c>
    </row>
    <row r="314" spans="2:7" s="1" customFormat="1" ht="5.0999999999999996" customHeight="1" x14ac:dyDescent="0.2"/>
    <row r="315" spans="2:7" ht="11.1" customHeight="1" collapsed="1" x14ac:dyDescent="0.2">
      <c r="B315" s="4" t="s">
        <v>119</v>
      </c>
      <c r="C315" s="5">
        <v>1</v>
      </c>
      <c r="D315" s="6">
        <v>13020.75</v>
      </c>
      <c r="E315" s="6">
        <v>13020.75</v>
      </c>
      <c r="F315" s="7">
        <v>2604.15</v>
      </c>
      <c r="G315" s="7">
        <v>15624.9</v>
      </c>
    </row>
    <row r="316" spans="2:7" ht="11.1" hidden="1" customHeight="1" outlineLevel="1" x14ac:dyDescent="0.2">
      <c r="B316" s="8" t="s">
        <v>15</v>
      </c>
      <c r="C316" s="9">
        <v>1</v>
      </c>
      <c r="D316" s="10">
        <v>13020.75</v>
      </c>
      <c r="E316" s="10">
        <v>13020.75</v>
      </c>
      <c r="F316" s="11">
        <v>2604.15</v>
      </c>
      <c r="G316" s="11">
        <v>15624.9</v>
      </c>
    </row>
    <row r="317" spans="2:7" ht="21.95" hidden="1" customHeight="1" outlineLevel="2" x14ac:dyDescent="0.2">
      <c r="B317" s="12" t="s">
        <v>102</v>
      </c>
      <c r="C317" s="13">
        <v>1</v>
      </c>
      <c r="D317" s="14">
        <v>13020.75</v>
      </c>
      <c r="E317" s="14">
        <v>13020.75</v>
      </c>
      <c r="F317" s="15">
        <v>2604.15</v>
      </c>
      <c r="G317" s="15">
        <v>15624.9</v>
      </c>
    </row>
    <row r="318" spans="2:7" s="1" customFormat="1" ht="5.0999999999999996" customHeight="1" x14ac:dyDescent="0.2"/>
    <row r="319" spans="2:7" ht="11.1" customHeight="1" collapsed="1" x14ac:dyDescent="0.2">
      <c r="B319" s="4" t="s">
        <v>120</v>
      </c>
      <c r="C319" s="5">
        <v>1</v>
      </c>
      <c r="D319" s="6">
        <v>38786.83</v>
      </c>
      <c r="E319" s="6">
        <v>38786.83</v>
      </c>
      <c r="F319" s="7">
        <v>7757.37</v>
      </c>
      <c r="G319" s="7">
        <v>46544.2</v>
      </c>
    </row>
    <row r="320" spans="2:7" ht="11.1" hidden="1" customHeight="1" outlineLevel="1" x14ac:dyDescent="0.2">
      <c r="B320" s="8" t="s">
        <v>15</v>
      </c>
      <c r="C320" s="9">
        <v>1</v>
      </c>
      <c r="D320" s="10">
        <v>38786.83</v>
      </c>
      <c r="E320" s="10">
        <v>38786.83</v>
      </c>
      <c r="F320" s="11">
        <v>7757.37</v>
      </c>
      <c r="G320" s="11">
        <v>46544.2</v>
      </c>
    </row>
    <row r="321" spans="2:7" ht="21.95" hidden="1" customHeight="1" outlineLevel="2" x14ac:dyDescent="0.2">
      <c r="B321" s="12" t="s">
        <v>34</v>
      </c>
      <c r="C321" s="13">
        <v>1</v>
      </c>
      <c r="D321" s="14">
        <v>38786.83</v>
      </c>
      <c r="E321" s="14">
        <v>38786.83</v>
      </c>
      <c r="F321" s="15">
        <v>7757.37</v>
      </c>
      <c r="G321" s="15">
        <v>46544.2</v>
      </c>
    </row>
    <row r="322" spans="2:7" s="1" customFormat="1" ht="5.0999999999999996" customHeight="1" x14ac:dyDescent="0.2"/>
    <row r="323" spans="2:7" ht="11.1" customHeight="1" collapsed="1" x14ac:dyDescent="0.2">
      <c r="B323" s="4" t="s">
        <v>121</v>
      </c>
      <c r="C323" s="5">
        <v>5</v>
      </c>
      <c r="D323" s="16">
        <v>281.39999999999998</v>
      </c>
      <c r="E323" s="6">
        <v>1407</v>
      </c>
      <c r="F323" s="5">
        <v>281.39999999999998</v>
      </c>
      <c r="G323" s="7">
        <v>1688.4</v>
      </c>
    </row>
    <row r="324" spans="2:7" ht="11.1" hidden="1" customHeight="1" outlineLevel="1" x14ac:dyDescent="0.2">
      <c r="B324" s="8" t="s">
        <v>15</v>
      </c>
      <c r="C324" s="9">
        <v>5</v>
      </c>
      <c r="D324" s="17">
        <v>281.39999999999998</v>
      </c>
      <c r="E324" s="10">
        <v>1407</v>
      </c>
      <c r="F324" s="9">
        <v>281.39999999999998</v>
      </c>
      <c r="G324" s="11">
        <v>1688.4</v>
      </c>
    </row>
    <row r="325" spans="2:7" ht="21.95" hidden="1" customHeight="1" outlineLevel="2" x14ac:dyDescent="0.2">
      <c r="B325" s="12" t="s">
        <v>122</v>
      </c>
      <c r="C325" s="13">
        <v>5</v>
      </c>
      <c r="D325" s="18">
        <v>281.39999999999998</v>
      </c>
      <c r="E325" s="14">
        <v>1407</v>
      </c>
      <c r="F325" s="13">
        <v>281.39999999999998</v>
      </c>
      <c r="G325" s="15">
        <v>1688.4</v>
      </c>
    </row>
    <row r="326" spans="2:7" s="1" customFormat="1" ht="5.0999999999999996" customHeight="1" x14ac:dyDescent="0.2"/>
    <row r="327" spans="2:7" ht="11.1" customHeight="1" x14ac:dyDescent="0.2">
      <c r="B327" s="4" t="s">
        <v>123</v>
      </c>
      <c r="C327" s="5">
        <v>6</v>
      </c>
      <c r="D327" s="6">
        <v>1838.51</v>
      </c>
      <c r="E327" s="6">
        <v>11031.04</v>
      </c>
      <c r="F327" s="7">
        <v>2206.1999999999998</v>
      </c>
      <c r="G327" s="7">
        <v>13237.24</v>
      </c>
    </row>
    <row r="328" spans="2:7" ht="11.1" customHeight="1" outlineLevel="1" x14ac:dyDescent="0.2">
      <c r="B328" s="8" t="s">
        <v>15</v>
      </c>
      <c r="C328" s="9">
        <v>6</v>
      </c>
      <c r="D328" s="10">
        <v>1838.51</v>
      </c>
      <c r="E328" s="10">
        <v>11031.04</v>
      </c>
      <c r="F328" s="11">
        <v>2206.1999999999998</v>
      </c>
      <c r="G328" s="11">
        <v>13237.24</v>
      </c>
    </row>
    <row r="329" spans="2:7" ht="21.95" customHeight="1" outlineLevel="2" x14ac:dyDescent="0.2">
      <c r="B329" s="12" t="s">
        <v>124</v>
      </c>
      <c r="C329" s="13">
        <v>2</v>
      </c>
      <c r="D329" s="14">
        <v>1977.76</v>
      </c>
      <c r="E329" s="14">
        <v>3955.52</v>
      </c>
      <c r="F329" s="13">
        <v>791.1</v>
      </c>
      <c r="G329" s="15">
        <v>4746.62</v>
      </c>
    </row>
    <row r="330" spans="2:7" ht="11.1" customHeight="1" outlineLevel="2" x14ac:dyDescent="0.2">
      <c r="B330" s="12" t="s">
        <v>20</v>
      </c>
      <c r="C330" s="13">
        <v>2</v>
      </c>
      <c r="D330" s="14">
        <v>1560</v>
      </c>
      <c r="E330" s="14">
        <v>3120</v>
      </c>
      <c r="F330" s="13">
        <v>624</v>
      </c>
      <c r="G330" s="15">
        <v>3744</v>
      </c>
    </row>
    <row r="331" spans="2:7" ht="21.95" customHeight="1" outlineLevel="2" x14ac:dyDescent="0.2">
      <c r="B331" s="12" t="s">
        <v>43</v>
      </c>
      <c r="C331" s="13">
        <v>2</v>
      </c>
      <c r="D331" s="14">
        <v>1977.76</v>
      </c>
      <c r="E331" s="14">
        <v>3955.52</v>
      </c>
      <c r="F331" s="13">
        <v>791.1</v>
      </c>
      <c r="G331" s="15">
        <v>4746.62</v>
      </c>
    </row>
    <row r="332" spans="2:7" s="1" customFormat="1" ht="5.0999999999999996" customHeight="1" x14ac:dyDescent="0.2"/>
    <row r="333" spans="2:7" ht="11.1" customHeight="1" collapsed="1" x14ac:dyDescent="0.2">
      <c r="B333" s="4" t="s">
        <v>125</v>
      </c>
      <c r="C333" s="5">
        <v>2</v>
      </c>
      <c r="D333" s="6">
        <v>1560</v>
      </c>
      <c r="E333" s="6">
        <v>3120</v>
      </c>
      <c r="F333" s="5">
        <v>624</v>
      </c>
      <c r="G333" s="7">
        <v>3744</v>
      </c>
    </row>
    <row r="334" spans="2:7" ht="11.1" hidden="1" customHeight="1" outlineLevel="1" x14ac:dyDescent="0.2">
      <c r="B334" s="8" t="s">
        <v>15</v>
      </c>
      <c r="C334" s="9">
        <v>2</v>
      </c>
      <c r="D334" s="10">
        <v>1560</v>
      </c>
      <c r="E334" s="10">
        <v>3120</v>
      </c>
      <c r="F334" s="9">
        <v>624</v>
      </c>
      <c r="G334" s="11">
        <v>3744</v>
      </c>
    </row>
    <row r="335" spans="2:7" ht="21.95" hidden="1" customHeight="1" outlineLevel="2" x14ac:dyDescent="0.2">
      <c r="B335" s="12" t="s">
        <v>52</v>
      </c>
      <c r="C335" s="13">
        <v>2</v>
      </c>
      <c r="D335" s="14">
        <v>1560</v>
      </c>
      <c r="E335" s="14">
        <v>3120</v>
      </c>
      <c r="F335" s="13">
        <v>624</v>
      </c>
      <c r="G335" s="15">
        <v>3744</v>
      </c>
    </row>
    <row r="336" spans="2:7" s="1" customFormat="1" ht="5.0999999999999996" customHeight="1" x14ac:dyDescent="0.2"/>
    <row r="337" spans="2:7" ht="11.1" customHeight="1" collapsed="1" x14ac:dyDescent="0.2">
      <c r="B337" s="4" t="s">
        <v>126</v>
      </c>
      <c r="C337" s="5">
        <v>240</v>
      </c>
      <c r="D337" s="16">
        <v>123.75</v>
      </c>
      <c r="E337" s="6">
        <v>29700</v>
      </c>
      <c r="F337" s="7">
        <v>5940</v>
      </c>
      <c r="G337" s="7">
        <v>35640</v>
      </c>
    </row>
    <row r="338" spans="2:7" ht="11.1" hidden="1" customHeight="1" outlineLevel="1" x14ac:dyDescent="0.2">
      <c r="B338" s="8" t="s">
        <v>15</v>
      </c>
      <c r="C338" s="9">
        <v>240</v>
      </c>
      <c r="D338" s="17">
        <v>123.75</v>
      </c>
      <c r="E338" s="10">
        <v>29700</v>
      </c>
      <c r="F338" s="11">
        <v>5940</v>
      </c>
      <c r="G338" s="11">
        <v>35640</v>
      </c>
    </row>
    <row r="339" spans="2:7" ht="21.95" hidden="1" customHeight="1" outlineLevel="2" x14ac:dyDescent="0.2">
      <c r="B339" s="12" t="s">
        <v>27</v>
      </c>
      <c r="C339" s="13">
        <v>40</v>
      </c>
      <c r="D339" s="18">
        <v>123.75</v>
      </c>
      <c r="E339" s="14">
        <v>4950</v>
      </c>
      <c r="F339" s="13">
        <v>990</v>
      </c>
      <c r="G339" s="15">
        <v>5940</v>
      </c>
    </row>
    <row r="340" spans="2:7" ht="21.95" hidden="1" customHeight="1" outlineLevel="2" x14ac:dyDescent="0.2">
      <c r="B340" s="12" t="s">
        <v>39</v>
      </c>
      <c r="C340" s="13">
        <v>40</v>
      </c>
      <c r="D340" s="18">
        <v>123.75</v>
      </c>
      <c r="E340" s="14">
        <v>4950</v>
      </c>
      <c r="F340" s="13">
        <v>990</v>
      </c>
      <c r="G340" s="15">
        <v>5940</v>
      </c>
    </row>
    <row r="341" spans="2:7" ht="21.95" hidden="1" customHeight="1" outlineLevel="2" x14ac:dyDescent="0.2">
      <c r="B341" s="12" t="s">
        <v>118</v>
      </c>
      <c r="C341" s="13">
        <v>160</v>
      </c>
      <c r="D341" s="18">
        <v>123.75</v>
      </c>
      <c r="E341" s="14">
        <v>19800</v>
      </c>
      <c r="F341" s="15">
        <v>3960</v>
      </c>
      <c r="G341" s="15">
        <v>23760</v>
      </c>
    </row>
    <row r="342" spans="2:7" s="1" customFormat="1" ht="5.0999999999999996" customHeight="1" x14ac:dyDescent="0.2"/>
    <row r="343" spans="2:7" ht="11.1" customHeight="1" collapsed="1" x14ac:dyDescent="0.2">
      <c r="B343" s="4" t="s">
        <v>127</v>
      </c>
      <c r="C343" s="5">
        <v>210</v>
      </c>
      <c r="D343" s="16">
        <v>92.6</v>
      </c>
      <c r="E343" s="6">
        <v>19446</v>
      </c>
      <c r="F343" s="7">
        <v>3889.2</v>
      </c>
      <c r="G343" s="7">
        <v>23335.200000000001</v>
      </c>
    </row>
    <row r="344" spans="2:7" ht="11.1" hidden="1" customHeight="1" outlineLevel="1" x14ac:dyDescent="0.2">
      <c r="B344" s="8" t="s">
        <v>15</v>
      </c>
      <c r="C344" s="9">
        <v>210</v>
      </c>
      <c r="D344" s="17">
        <v>92.6</v>
      </c>
      <c r="E344" s="10">
        <v>19446</v>
      </c>
      <c r="F344" s="11">
        <v>3889.2</v>
      </c>
      <c r="G344" s="11">
        <v>23335.200000000001</v>
      </c>
    </row>
    <row r="345" spans="2:7" ht="21.95" hidden="1" customHeight="1" outlineLevel="2" x14ac:dyDescent="0.2">
      <c r="B345" s="12" t="s">
        <v>128</v>
      </c>
      <c r="C345" s="13">
        <v>30</v>
      </c>
      <c r="D345" s="18">
        <v>92.6</v>
      </c>
      <c r="E345" s="14">
        <v>2778</v>
      </c>
      <c r="F345" s="13">
        <v>555.6</v>
      </c>
      <c r="G345" s="15">
        <v>3333.6</v>
      </c>
    </row>
    <row r="346" spans="2:7" ht="21.95" hidden="1" customHeight="1" outlineLevel="2" x14ac:dyDescent="0.2">
      <c r="B346" s="12" t="s">
        <v>129</v>
      </c>
      <c r="C346" s="13">
        <v>30</v>
      </c>
      <c r="D346" s="18">
        <v>92.6</v>
      </c>
      <c r="E346" s="14">
        <v>2778</v>
      </c>
      <c r="F346" s="13">
        <v>555.6</v>
      </c>
      <c r="G346" s="15">
        <v>3333.6</v>
      </c>
    </row>
    <row r="347" spans="2:7" ht="21.95" hidden="1" customHeight="1" outlineLevel="2" x14ac:dyDescent="0.2">
      <c r="B347" s="12" t="s">
        <v>21</v>
      </c>
      <c r="C347" s="13">
        <v>150</v>
      </c>
      <c r="D347" s="18">
        <v>92.6</v>
      </c>
      <c r="E347" s="14">
        <v>13890</v>
      </c>
      <c r="F347" s="15">
        <v>2778</v>
      </c>
      <c r="G347" s="15">
        <v>16668</v>
      </c>
    </row>
    <row r="348" spans="2:7" s="1" customFormat="1" ht="5.0999999999999996" customHeight="1" x14ac:dyDescent="0.2"/>
    <row r="349" spans="2:7" ht="11.1" customHeight="1" collapsed="1" x14ac:dyDescent="0.2">
      <c r="B349" s="4" t="s">
        <v>130</v>
      </c>
      <c r="C349" s="5">
        <v>60</v>
      </c>
      <c r="D349" s="6">
        <v>1794.43</v>
      </c>
      <c r="E349" s="6">
        <v>107665.8</v>
      </c>
      <c r="F349" s="7">
        <v>21533.16</v>
      </c>
      <c r="G349" s="7">
        <v>129198.96</v>
      </c>
    </row>
    <row r="350" spans="2:7" ht="11.1" hidden="1" customHeight="1" outlineLevel="1" x14ac:dyDescent="0.2">
      <c r="B350" s="8" t="s">
        <v>15</v>
      </c>
      <c r="C350" s="9">
        <v>60</v>
      </c>
      <c r="D350" s="10">
        <v>1794.43</v>
      </c>
      <c r="E350" s="10">
        <v>107665.8</v>
      </c>
      <c r="F350" s="11">
        <v>21533.16</v>
      </c>
      <c r="G350" s="11">
        <v>129198.96</v>
      </c>
    </row>
    <row r="351" spans="2:7" ht="21.95" hidden="1" customHeight="1" outlineLevel="2" x14ac:dyDescent="0.2">
      <c r="B351" s="12" t="s">
        <v>131</v>
      </c>
      <c r="C351" s="13">
        <v>30</v>
      </c>
      <c r="D351" s="14">
        <v>1794.43</v>
      </c>
      <c r="E351" s="14">
        <v>53832.9</v>
      </c>
      <c r="F351" s="15">
        <v>10766.58</v>
      </c>
      <c r="G351" s="15">
        <v>64599.48</v>
      </c>
    </row>
    <row r="352" spans="2:7" ht="11.1" hidden="1" customHeight="1" outlineLevel="2" x14ac:dyDescent="0.2">
      <c r="B352" s="12" t="s">
        <v>132</v>
      </c>
      <c r="C352" s="13">
        <v>30</v>
      </c>
      <c r="D352" s="14">
        <v>1794.43</v>
      </c>
      <c r="E352" s="14">
        <v>53832.9</v>
      </c>
      <c r="F352" s="15">
        <v>10766.58</v>
      </c>
      <c r="G352" s="15">
        <v>64599.48</v>
      </c>
    </row>
    <row r="353" spans="2:7" s="1" customFormat="1" ht="5.0999999999999996" customHeight="1" x14ac:dyDescent="0.2"/>
    <row r="354" spans="2:7" ht="11.1" customHeight="1" collapsed="1" x14ac:dyDescent="0.2">
      <c r="B354" s="4" t="s">
        <v>133</v>
      </c>
      <c r="C354" s="5">
        <v>1</v>
      </c>
      <c r="D354" s="6">
        <v>7531.2</v>
      </c>
      <c r="E354" s="6">
        <v>7531.2</v>
      </c>
      <c r="F354" s="7">
        <v>1506.24</v>
      </c>
      <c r="G354" s="7">
        <v>9037.44</v>
      </c>
    </row>
    <row r="355" spans="2:7" ht="11.1" hidden="1" customHeight="1" outlineLevel="1" x14ac:dyDescent="0.2">
      <c r="B355" s="8" t="s">
        <v>15</v>
      </c>
      <c r="C355" s="9">
        <v>1</v>
      </c>
      <c r="D355" s="10">
        <v>7531.2</v>
      </c>
      <c r="E355" s="10">
        <v>7531.2</v>
      </c>
      <c r="F355" s="11">
        <v>1506.24</v>
      </c>
      <c r="G355" s="11">
        <v>9037.44</v>
      </c>
    </row>
    <row r="356" spans="2:7" ht="21.95" hidden="1" customHeight="1" outlineLevel="2" x14ac:dyDescent="0.2">
      <c r="B356" s="12" t="s">
        <v>27</v>
      </c>
      <c r="C356" s="13">
        <v>1</v>
      </c>
      <c r="D356" s="14">
        <v>7531.2</v>
      </c>
      <c r="E356" s="14">
        <v>7531.2</v>
      </c>
      <c r="F356" s="15">
        <v>1506.24</v>
      </c>
      <c r="G356" s="15">
        <v>9037.44</v>
      </c>
    </row>
    <row r="357" spans="2:7" s="1" customFormat="1" ht="5.0999999999999996" customHeight="1" x14ac:dyDescent="0.2"/>
    <row r="358" spans="2:7" ht="11.1" customHeight="1" collapsed="1" x14ac:dyDescent="0.2">
      <c r="B358" s="4" t="s">
        <v>134</v>
      </c>
      <c r="C358" s="5">
        <v>1</v>
      </c>
      <c r="D358" s="6">
        <v>8569.2999999999993</v>
      </c>
      <c r="E358" s="6">
        <v>8569.2999999999993</v>
      </c>
      <c r="F358" s="7">
        <v>1713.86</v>
      </c>
      <c r="G358" s="7">
        <v>10283.16</v>
      </c>
    </row>
    <row r="359" spans="2:7" ht="11.1" hidden="1" customHeight="1" outlineLevel="1" x14ac:dyDescent="0.2">
      <c r="B359" s="8" t="s">
        <v>15</v>
      </c>
      <c r="C359" s="9">
        <v>1</v>
      </c>
      <c r="D359" s="10">
        <v>8569.2999999999993</v>
      </c>
      <c r="E359" s="10">
        <v>8569.2999999999993</v>
      </c>
      <c r="F359" s="11">
        <v>1713.86</v>
      </c>
      <c r="G359" s="11">
        <v>10283.16</v>
      </c>
    </row>
    <row r="360" spans="2:7" ht="21.95" hidden="1" customHeight="1" outlineLevel="2" x14ac:dyDescent="0.2">
      <c r="B360" s="12" t="s">
        <v>135</v>
      </c>
      <c r="C360" s="13">
        <v>1</v>
      </c>
      <c r="D360" s="14">
        <v>8569.2999999999993</v>
      </c>
      <c r="E360" s="14">
        <v>8569.2999999999993</v>
      </c>
      <c r="F360" s="15">
        <v>1713.86</v>
      </c>
      <c r="G360" s="15">
        <v>10283.16</v>
      </c>
    </row>
    <row r="361" spans="2:7" s="1" customFormat="1" ht="5.0999999999999996" customHeight="1" x14ac:dyDescent="0.2"/>
    <row r="362" spans="2:7" ht="11.1" customHeight="1" collapsed="1" x14ac:dyDescent="0.2">
      <c r="B362" s="4" t="s">
        <v>136</v>
      </c>
      <c r="C362" s="5">
        <v>2</v>
      </c>
      <c r="D362" s="6">
        <v>8776.4</v>
      </c>
      <c r="E362" s="6">
        <v>17552.8</v>
      </c>
      <c r="F362" s="7">
        <v>3510.56</v>
      </c>
      <c r="G362" s="7">
        <v>21063.360000000001</v>
      </c>
    </row>
    <row r="363" spans="2:7" ht="11.1" hidden="1" customHeight="1" outlineLevel="1" x14ac:dyDescent="0.2">
      <c r="B363" s="8" t="s">
        <v>15</v>
      </c>
      <c r="C363" s="9">
        <v>2</v>
      </c>
      <c r="D363" s="10">
        <v>8776.4</v>
      </c>
      <c r="E363" s="10">
        <v>17552.8</v>
      </c>
      <c r="F363" s="11">
        <v>3510.56</v>
      </c>
      <c r="G363" s="11">
        <v>21063.360000000001</v>
      </c>
    </row>
    <row r="364" spans="2:7" ht="21.95" hidden="1" customHeight="1" outlineLevel="2" x14ac:dyDescent="0.2">
      <c r="B364" s="12" t="s">
        <v>27</v>
      </c>
      <c r="C364" s="13">
        <v>1</v>
      </c>
      <c r="D364" s="14">
        <v>8776.4</v>
      </c>
      <c r="E364" s="14">
        <v>8776.4</v>
      </c>
      <c r="F364" s="15">
        <v>1755.28</v>
      </c>
      <c r="G364" s="15">
        <v>10531.68</v>
      </c>
    </row>
    <row r="365" spans="2:7" ht="21.95" hidden="1" customHeight="1" outlineLevel="2" x14ac:dyDescent="0.2">
      <c r="B365" s="12" t="s">
        <v>135</v>
      </c>
      <c r="C365" s="13">
        <v>1</v>
      </c>
      <c r="D365" s="14">
        <v>8776.4</v>
      </c>
      <c r="E365" s="14">
        <v>8776.4</v>
      </c>
      <c r="F365" s="15">
        <v>1755.28</v>
      </c>
      <c r="G365" s="15">
        <v>10531.68</v>
      </c>
    </row>
    <row r="366" spans="2:7" s="1" customFormat="1" ht="5.0999999999999996" customHeight="1" x14ac:dyDescent="0.2"/>
    <row r="367" spans="2:7" ht="11.1" customHeight="1" collapsed="1" x14ac:dyDescent="0.2">
      <c r="B367" s="4" t="s">
        <v>137</v>
      </c>
      <c r="C367" s="5">
        <v>3</v>
      </c>
      <c r="D367" s="6">
        <v>7534.94</v>
      </c>
      <c r="E367" s="6">
        <v>22604.82</v>
      </c>
      <c r="F367" s="7">
        <v>4520.96</v>
      </c>
      <c r="G367" s="7">
        <v>27125.78</v>
      </c>
    </row>
    <row r="368" spans="2:7" ht="11.1" hidden="1" customHeight="1" outlineLevel="1" x14ac:dyDescent="0.2">
      <c r="B368" s="8" t="s">
        <v>15</v>
      </c>
      <c r="C368" s="9">
        <v>3</v>
      </c>
      <c r="D368" s="10">
        <v>7534.94</v>
      </c>
      <c r="E368" s="10">
        <v>22604.82</v>
      </c>
      <c r="F368" s="11">
        <v>4520.96</v>
      </c>
      <c r="G368" s="11">
        <v>27125.78</v>
      </c>
    </row>
    <row r="369" spans="2:7" ht="21.95" hidden="1" customHeight="1" outlineLevel="2" x14ac:dyDescent="0.2">
      <c r="B369" s="12" t="s">
        <v>138</v>
      </c>
      <c r="C369" s="13">
        <v>3</v>
      </c>
      <c r="D369" s="14">
        <v>7534.94</v>
      </c>
      <c r="E369" s="14">
        <v>22604.82</v>
      </c>
      <c r="F369" s="15">
        <v>4520.96</v>
      </c>
      <c r="G369" s="15">
        <v>27125.78</v>
      </c>
    </row>
    <row r="370" spans="2:7" s="1" customFormat="1" ht="5.0999999999999996" customHeight="1" x14ac:dyDescent="0.2"/>
    <row r="371" spans="2:7" ht="11.1" customHeight="1" collapsed="1" x14ac:dyDescent="0.2">
      <c r="B371" s="4" t="s">
        <v>139</v>
      </c>
      <c r="C371" s="5">
        <v>1</v>
      </c>
      <c r="D371" s="6">
        <v>11433.2</v>
      </c>
      <c r="E371" s="6">
        <v>11433.2</v>
      </c>
      <c r="F371" s="7">
        <v>2286.64</v>
      </c>
      <c r="G371" s="7">
        <v>13719.84</v>
      </c>
    </row>
    <row r="372" spans="2:7" ht="11.1" hidden="1" customHeight="1" outlineLevel="1" x14ac:dyDescent="0.2">
      <c r="B372" s="8" t="s">
        <v>15</v>
      </c>
      <c r="C372" s="9">
        <v>1</v>
      </c>
      <c r="D372" s="10">
        <v>11433.2</v>
      </c>
      <c r="E372" s="10">
        <v>11433.2</v>
      </c>
      <c r="F372" s="11">
        <v>2286.64</v>
      </c>
      <c r="G372" s="11">
        <v>13719.84</v>
      </c>
    </row>
    <row r="373" spans="2:7" ht="21.95" hidden="1" customHeight="1" outlineLevel="2" x14ac:dyDescent="0.2">
      <c r="B373" s="12" t="s">
        <v>140</v>
      </c>
      <c r="C373" s="13">
        <v>1</v>
      </c>
      <c r="D373" s="14">
        <v>11433.2</v>
      </c>
      <c r="E373" s="14">
        <v>11433.2</v>
      </c>
      <c r="F373" s="15">
        <v>2286.64</v>
      </c>
      <c r="G373" s="15">
        <v>13719.84</v>
      </c>
    </row>
    <row r="374" spans="2:7" s="1" customFormat="1" ht="5.0999999999999996" customHeight="1" x14ac:dyDescent="0.2"/>
    <row r="375" spans="2:7" ht="11.1" customHeight="1" collapsed="1" x14ac:dyDescent="0.2">
      <c r="B375" s="4" t="s">
        <v>141</v>
      </c>
      <c r="C375" s="5">
        <v>18</v>
      </c>
      <c r="D375" s="6">
        <v>4329.99</v>
      </c>
      <c r="E375" s="6">
        <v>77939.820000000007</v>
      </c>
      <c r="F375" s="7">
        <v>15587.96</v>
      </c>
      <c r="G375" s="7">
        <v>93527.78</v>
      </c>
    </row>
    <row r="376" spans="2:7" ht="11.1" hidden="1" customHeight="1" outlineLevel="1" x14ac:dyDescent="0.2">
      <c r="B376" s="8" t="s">
        <v>15</v>
      </c>
      <c r="C376" s="9">
        <v>18</v>
      </c>
      <c r="D376" s="10">
        <v>4329.99</v>
      </c>
      <c r="E376" s="10">
        <v>77939.820000000007</v>
      </c>
      <c r="F376" s="11">
        <v>15587.96</v>
      </c>
      <c r="G376" s="11">
        <v>93527.78</v>
      </c>
    </row>
    <row r="377" spans="2:7" ht="21.95" hidden="1" customHeight="1" outlineLevel="2" x14ac:dyDescent="0.2">
      <c r="B377" s="12" t="s">
        <v>43</v>
      </c>
      <c r="C377" s="13">
        <v>3</v>
      </c>
      <c r="D377" s="14">
        <v>4329.99</v>
      </c>
      <c r="E377" s="14">
        <v>12989.97</v>
      </c>
      <c r="F377" s="15">
        <v>2597.9899999999998</v>
      </c>
      <c r="G377" s="15">
        <v>15587.96</v>
      </c>
    </row>
    <row r="378" spans="2:7" ht="21.95" hidden="1" customHeight="1" outlineLevel="2" x14ac:dyDescent="0.2">
      <c r="B378" s="12" t="s">
        <v>34</v>
      </c>
      <c r="C378" s="13">
        <v>5</v>
      </c>
      <c r="D378" s="14">
        <v>4329.99</v>
      </c>
      <c r="E378" s="14">
        <v>21649.95</v>
      </c>
      <c r="F378" s="15">
        <v>4329.99</v>
      </c>
      <c r="G378" s="15">
        <v>25979.94</v>
      </c>
    </row>
    <row r="379" spans="2:7" ht="21.95" hidden="1" customHeight="1" outlineLevel="2" x14ac:dyDescent="0.2">
      <c r="B379" s="12" t="s">
        <v>142</v>
      </c>
      <c r="C379" s="13">
        <v>10</v>
      </c>
      <c r="D379" s="14">
        <v>4329.99</v>
      </c>
      <c r="E379" s="14">
        <v>43299.9</v>
      </c>
      <c r="F379" s="15">
        <v>8659.98</v>
      </c>
      <c r="G379" s="15">
        <v>51959.88</v>
      </c>
    </row>
    <row r="380" spans="2:7" s="1" customFormat="1" ht="5.0999999999999996" customHeight="1" x14ac:dyDescent="0.2"/>
    <row r="381" spans="2:7" ht="11.1" customHeight="1" collapsed="1" x14ac:dyDescent="0.2">
      <c r="B381" s="4" t="s">
        <v>143</v>
      </c>
      <c r="C381" s="5">
        <v>2</v>
      </c>
      <c r="D381" s="6">
        <v>1273.2</v>
      </c>
      <c r="E381" s="6">
        <v>2546.4</v>
      </c>
      <c r="F381" s="5">
        <v>509.28</v>
      </c>
      <c r="G381" s="7">
        <v>3055.68</v>
      </c>
    </row>
    <row r="382" spans="2:7" ht="11.1" hidden="1" customHeight="1" outlineLevel="1" x14ac:dyDescent="0.2">
      <c r="B382" s="8" t="s">
        <v>15</v>
      </c>
      <c r="C382" s="9">
        <v>2</v>
      </c>
      <c r="D382" s="10">
        <v>1273.2</v>
      </c>
      <c r="E382" s="10">
        <v>2546.4</v>
      </c>
      <c r="F382" s="9">
        <v>509.28</v>
      </c>
      <c r="G382" s="11">
        <v>3055.68</v>
      </c>
    </row>
    <row r="383" spans="2:7" ht="21.95" hidden="1" customHeight="1" outlineLevel="2" x14ac:dyDescent="0.2">
      <c r="B383" s="12" t="s">
        <v>51</v>
      </c>
      <c r="C383" s="13">
        <v>2</v>
      </c>
      <c r="D383" s="14">
        <v>1273.2</v>
      </c>
      <c r="E383" s="14">
        <v>2546.4</v>
      </c>
      <c r="F383" s="13">
        <v>509.28</v>
      </c>
      <c r="G383" s="15">
        <v>3055.68</v>
      </c>
    </row>
    <row r="384" spans="2:7" s="1" customFormat="1" ht="5.0999999999999996" customHeight="1" x14ac:dyDescent="0.2"/>
    <row r="385" spans="2:7" ht="11.1" customHeight="1" collapsed="1" x14ac:dyDescent="0.2">
      <c r="B385" s="4" t="s">
        <v>144</v>
      </c>
      <c r="C385" s="5">
        <v>5</v>
      </c>
      <c r="D385" s="6">
        <v>1452.12</v>
      </c>
      <c r="E385" s="6">
        <v>7260.6</v>
      </c>
      <c r="F385" s="7">
        <v>1452.12</v>
      </c>
      <c r="G385" s="7">
        <v>8712.7199999999993</v>
      </c>
    </row>
    <row r="386" spans="2:7" ht="11.1" hidden="1" customHeight="1" outlineLevel="1" x14ac:dyDescent="0.2">
      <c r="B386" s="8" t="s">
        <v>15</v>
      </c>
      <c r="C386" s="9">
        <v>5</v>
      </c>
      <c r="D386" s="10">
        <v>1452.12</v>
      </c>
      <c r="E386" s="10">
        <v>7260.6</v>
      </c>
      <c r="F386" s="11">
        <v>1452.12</v>
      </c>
      <c r="G386" s="11">
        <v>8712.7199999999993</v>
      </c>
    </row>
    <row r="387" spans="2:7" ht="21.95" hidden="1" customHeight="1" outlineLevel="2" x14ac:dyDescent="0.2">
      <c r="B387" s="12" t="s">
        <v>35</v>
      </c>
      <c r="C387" s="13">
        <v>5</v>
      </c>
      <c r="D387" s="14">
        <v>1452.12</v>
      </c>
      <c r="E387" s="14">
        <v>7260.6</v>
      </c>
      <c r="F387" s="15">
        <v>1452.12</v>
      </c>
      <c r="G387" s="15">
        <v>8712.7199999999993</v>
      </c>
    </row>
    <row r="388" spans="2:7" s="1" customFormat="1" ht="5.0999999999999996" customHeight="1" x14ac:dyDescent="0.2"/>
    <row r="389" spans="2:7" ht="11.1" customHeight="1" x14ac:dyDescent="0.2">
      <c r="B389" s="4" t="s">
        <v>145</v>
      </c>
      <c r="C389" s="5">
        <v>47</v>
      </c>
      <c r="D389" s="6">
        <v>2089.9899999999998</v>
      </c>
      <c r="E389" s="6">
        <v>98229.4</v>
      </c>
      <c r="F389" s="7">
        <v>19645.88</v>
      </c>
      <c r="G389" s="7">
        <v>117875.28</v>
      </c>
    </row>
    <row r="390" spans="2:7" ht="11.1" customHeight="1" outlineLevel="1" x14ac:dyDescent="0.2">
      <c r="B390" s="8" t="s">
        <v>15</v>
      </c>
      <c r="C390" s="9">
        <v>47</v>
      </c>
      <c r="D390" s="10">
        <v>2089.9899999999998</v>
      </c>
      <c r="E390" s="10">
        <v>98229.4</v>
      </c>
      <c r="F390" s="11">
        <v>19645.88</v>
      </c>
      <c r="G390" s="11">
        <v>117875.28</v>
      </c>
    </row>
    <row r="391" spans="2:7" ht="21.95" customHeight="1" outlineLevel="2" x14ac:dyDescent="0.2">
      <c r="B391" s="12" t="s">
        <v>34</v>
      </c>
      <c r="C391" s="13">
        <v>2</v>
      </c>
      <c r="D391" s="14">
        <v>2101.4</v>
      </c>
      <c r="E391" s="14">
        <v>4202.8</v>
      </c>
      <c r="F391" s="13">
        <v>840.56</v>
      </c>
      <c r="G391" s="15">
        <v>5043.3599999999997</v>
      </c>
    </row>
    <row r="392" spans="2:7" ht="21.95" customHeight="1" outlineLevel="2" x14ac:dyDescent="0.2">
      <c r="B392" s="12" t="s">
        <v>41</v>
      </c>
      <c r="C392" s="13">
        <v>4</v>
      </c>
      <c r="D392" s="14">
        <v>2101.4</v>
      </c>
      <c r="E392" s="14">
        <v>8405.6</v>
      </c>
      <c r="F392" s="15">
        <v>1681.12</v>
      </c>
      <c r="G392" s="15">
        <v>10086.719999999999</v>
      </c>
    </row>
    <row r="393" spans="2:7" ht="21.95" customHeight="1" outlineLevel="2" x14ac:dyDescent="0.2">
      <c r="B393" s="12" t="s">
        <v>35</v>
      </c>
      <c r="C393" s="13">
        <v>5</v>
      </c>
      <c r="D393" s="14">
        <v>2101.4</v>
      </c>
      <c r="E393" s="14">
        <v>10507</v>
      </c>
      <c r="F393" s="15">
        <v>2101.4</v>
      </c>
      <c r="G393" s="15">
        <v>12608.4</v>
      </c>
    </row>
    <row r="394" spans="2:7" ht="21.95" customHeight="1" outlineLevel="2" x14ac:dyDescent="0.2">
      <c r="B394" s="12" t="s">
        <v>102</v>
      </c>
      <c r="C394" s="13">
        <v>6</v>
      </c>
      <c r="D394" s="14">
        <v>2012</v>
      </c>
      <c r="E394" s="14">
        <v>12072</v>
      </c>
      <c r="F394" s="15">
        <v>2414.4</v>
      </c>
      <c r="G394" s="15">
        <v>14486.4</v>
      </c>
    </row>
    <row r="395" spans="2:7" ht="21.95" customHeight="1" outlineLevel="2" x14ac:dyDescent="0.2">
      <c r="B395" s="12" t="s">
        <v>36</v>
      </c>
      <c r="C395" s="13">
        <v>30</v>
      </c>
      <c r="D395" s="14">
        <v>2101.4</v>
      </c>
      <c r="E395" s="14">
        <v>63042</v>
      </c>
      <c r="F395" s="15">
        <v>12608.4</v>
      </c>
      <c r="G395" s="15">
        <v>75650.399999999994</v>
      </c>
    </row>
    <row r="396" spans="2:7" s="1" customFormat="1" ht="5.0999999999999996" customHeight="1" x14ac:dyDescent="0.2"/>
    <row r="397" spans="2:7" ht="11.1" customHeight="1" collapsed="1" x14ac:dyDescent="0.2">
      <c r="B397" s="4" t="s">
        <v>146</v>
      </c>
      <c r="C397" s="5">
        <v>9</v>
      </c>
      <c r="D397" s="6">
        <v>9244.35</v>
      </c>
      <c r="E397" s="6">
        <v>83199.149999999994</v>
      </c>
      <c r="F397" s="7">
        <v>16639.830000000002</v>
      </c>
      <c r="G397" s="7">
        <v>99838.98</v>
      </c>
    </row>
    <row r="398" spans="2:7" ht="11.1" hidden="1" customHeight="1" outlineLevel="1" x14ac:dyDescent="0.2">
      <c r="B398" s="8" t="s">
        <v>15</v>
      </c>
      <c r="C398" s="9">
        <v>9</v>
      </c>
      <c r="D398" s="10">
        <v>9244.35</v>
      </c>
      <c r="E398" s="10">
        <v>83199.149999999994</v>
      </c>
      <c r="F398" s="11">
        <v>16639.830000000002</v>
      </c>
      <c r="G398" s="11">
        <v>99838.98</v>
      </c>
    </row>
    <row r="399" spans="2:7" ht="21.95" hidden="1" customHeight="1" outlineLevel="2" x14ac:dyDescent="0.2">
      <c r="B399" s="12" t="s">
        <v>35</v>
      </c>
      <c r="C399" s="13">
        <v>3</v>
      </c>
      <c r="D399" s="14">
        <v>9244.35</v>
      </c>
      <c r="E399" s="14">
        <v>27733.05</v>
      </c>
      <c r="F399" s="15">
        <v>5546.61</v>
      </c>
      <c r="G399" s="15">
        <v>33279.660000000003</v>
      </c>
    </row>
    <row r="400" spans="2:7" ht="21.95" hidden="1" customHeight="1" outlineLevel="2" x14ac:dyDescent="0.2">
      <c r="B400" s="12" t="s">
        <v>38</v>
      </c>
      <c r="C400" s="13">
        <v>6</v>
      </c>
      <c r="D400" s="14">
        <v>9244.35</v>
      </c>
      <c r="E400" s="14">
        <v>55466.1</v>
      </c>
      <c r="F400" s="15">
        <v>11093.22</v>
      </c>
      <c r="G400" s="15">
        <v>66559.320000000007</v>
      </c>
    </row>
    <row r="401" spans="2:7" s="1" customFormat="1" ht="5.0999999999999996" customHeight="1" x14ac:dyDescent="0.2"/>
    <row r="402" spans="2:7" ht="11.1" customHeight="1" collapsed="1" x14ac:dyDescent="0.2">
      <c r="B402" s="4" t="s">
        <v>147</v>
      </c>
      <c r="C402" s="5">
        <v>50</v>
      </c>
      <c r="D402" s="6">
        <v>1441.32</v>
      </c>
      <c r="E402" s="6">
        <v>72066</v>
      </c>
      <c r="F402" s="7">
        <v>14413.2</v>
      </c>
      <c r="G402" s="7">
        <v>86479.2</v>
      </c>
    </row>
    <row r="403" spans="2:7" ht="11.1" hidden="1" customHeight="1" outlineLevel="1" x14ac:dyDescent="0.2">
      <c r="B403" s="8" t="s">
        <v>15</v>
      </c>
      <c r="C403" s="9">
        <v>50</v>
      </c>
      <c r="D403" s="10">
        <v>1441.32</v>
      </c>
      <c r="E403" s="10">
        <v>72066</v>
      </c>
      <c r="F403" s="11">
        <v>14413.2</v>
      </c>
      <c r="G403" s="11">
        <v>86479.2</v>
      </c>
    </row>
    <row r="404" spans="2:7" ht="21.95" hidden="1" customHeight="1" outlineLevel="2" x14ac:dyDescent="0.2">
      <c r="B404" s="12" t="s">
        <v>107</v>
      </c>
      <c r="C404" s="13">
        <v>20</v>
      </c>
      <c r="D404" s="14">
        <v>1441.32</v>
      </c>
      <c r="E404" s="14">
        <v>28826.400000000001</v>
      </c>
      <c r="F404" s="15">
        <v>5765.28</v>
      </c>
      <c r="G404" s="15">
        <v>34591.68</v>
      </c>
    </row>
    <row r="405" spans="2:7" ht="21.95" hidden="1" customHeight="1" outlineLevel="2" x14ac:dyDescent="0.2">
      <c r="B405" s="12" t="s">
        <v>43</v>
      </c>
      <c r="C405" s="13">
        <v>30</v>
      </c>
      <c r="D405" s="14">
        <v>1441.32</v>
      </c>
      <c r="E405" s="14">
        <v>43239.6</v>
      </c>
      <c r="F405" s="15">
        <v>8647.92</v>
      </c>
      <c r="G405" s="15">
        <v>51887.519999999997</v>
      </c>
    </row>
    <row r="406" spans="2:7" s="1" customFormat="1" ht="5.0999999999999996" customHeight="1" x14ac:dyDescent="0.2"/>
    <row r="407" spans="2:7" ht="11.1" customHeight="1" collapsed="1" x14ac:dyDescent="0.2">
      <c r="B407" s="4" t="s">
        <v>148</v>
      </c>
      <c r="C407" s="5">
        <v>10</v>
      </c>
      <c r="D407" s="16">
        <v>186.02</v>
      </c>
      <c r="E407" s="6">
        <v>1860.2</v>
      </c>
      <c r="F407" s="5">
        <v>372.04</v>
      </c>
      <c r="G407" s="7">
        <v>2232.2399999999998</v>
      </c>
    </row>
    <row r="408" spans="2:7" ht="11.1" hidden="1" customHeight="1" outlineLevel="1" x14ac:dyDescent="0.2">
      <c r="B408" s="8" t="s">
        <v>15</v>
      </c>
      <c r="C408" s="9">
        <v>10</v>
      </c>
      <c r="D408" s="17">
        <v>186.02</v>
      </c>
      <c r="E408" s="10">
        <v>1860.2</v>
      </c>
      <c r="F408" s="9">
        <v>372.04</v>
      </c>
      <c r="G408" s="11">
        <v>2232.2399999999998</v>
      </c>
    </row>
    <row r="409" spans="2:7" ht="21.95" hidden="1" customHeight="1" outlineLevel="2" x14ac:dyDescent="0.2">
      <c r="B409" s="12" t="s">
        <v>51</v>
      </c>
      <c r="C409" s="13">
        <v>10</v>
      </c>
      <c r="D409" s="18">
        <v>186.02</v>
      </c>
      <c r="E409" s="14">
        <v>1860.2</v>
      </c>
      <c r="F409" s="13">
        <v>372.04</v>
      </c>
      <c r="G409" s="15">
        <v>2232.2399999999998</v>
      </c>
    </row>
    <row r="410" spans="2:7" s="1" customFormat="1" ht="5.0999999999999996" customHeight="1" x14ac:dyDescent="0.2"/>
    <row r="411" spans="2:7" ht="21.95" customHeight="1" collapsed="1" x14ac:dyDescent="0.2">
      <c r="B411" s="4" t="s">
        <v>149</v>
      </c>
      <c r="C411" s="5">
        <v>10</v>
      </c>
      <c r="D411" s="16">
        <v>248</v>
      </c>
      <c r="E411" s="6">
        <v>2480</v>
      </c>
      <c r="F411" s="5">
        <v>496</v>
      </c>
      <c r="G411" s="7">
        <v>2976</v>
      </c>
    </row>
    <row r="412" spans="2:7" ht="11.1" hidden="1" customHeight="1" outlineLevel="1" x14ac:dyDescent="0.2">
      <c r="B412" s="8" t="s">
        <v>15</v>
      </c>
      <c r="C412" s="9">
        <v>10</v>
      </c>
      <c r="D412" s="17">
        <v>248</v>
      </c>
      <c r="E412" s="10">
        <v>2480</v>
      </c>
      <c r="F412" s="9">
        <v>496</v>
      </c>
      <c r="G412" s="11">
        <v>2976</v>
      </c>
    </row>
    <row r="413" spans="2:7" ht="21.95" hidden="1" customHeight="1" outlineLevel="2" x14ac:dyDescent="0.2">
      <c r="B413" s="12" t="s">
        <v>150</v>
      </c>
      <c r="C413" s="13">
        <v>10</v>
      </c>
      <c r="D413" s="18">
        <v>248</v>
      </c>
      <c r="E413" s="14">
        <v>2480</v>
      </c>
      <c r="F413" s="13">
        <v>496</v>
      </c>
      <c r="G413" s="15">
        <v>2976</v>
      </c>
    </row>
    <row r="414" spans="2:7" s="1" customFormat="1" ht="5.0999999999999996" customHeight="1" x14ac:dyDescent="0.2"/>
    <row r="415" spans="2:7" ht="11.1" customHeight="1" collapsed="1" x14ac:dyDescent="0.2">
      <c r="B415" s="4" t="s">
        <v>151</v>
      </c>
      <c r="C415" s="5">
        <v>13</v>
      </c>
      <c r="D415" s="16">
        <v>167.85</v>
      </c>
      <c r="E415" s="6">
        <v>2182.0500000000002</v>
      </c>
      <c r="F415" s="5">
        <v>436.41</v>
      </c>
      <c r="G415" s="7">
        <v>2618.46</v>
      </c>
    </row>
    <row r="416" spans="2:7" ht="11.1" hidden="1" customHeight="1" outlineLevel="1" x14ac:dyDescent="0.2">
      <c r="B416" s="8" t="s">
        <v>15</v>
      </c>
      <c r="C416" s="9">
        <v>13</v>
      </c>
      <c r="D416" s="17">
        <v>167.85</v>
      </c>
      <c r="E416" s="10">
        <v>2182.0500000000002</v>
      </c>
      <c r="F416" s="9">
        <v>436.41</v>
      </c>
      <c r="G416" s="11">
        <v>2618.46</v>
      </c>
    </row>
    <row r="417" spans="2:7" ht="21.95" hidden="1" customHeight="1" outlineLevel="2" x14ac:dyDescent="0.2">
      <c r="B417" s="12" t="s">
        <v>51</v>
      </c>
      <c r="C417" s="13">
        <v>3</v>
      </c>
      <c r="D417" s="18">
        <v>167.85</v>
      </c>
      <c r="E417" s="18">
        <v>503.55</v>
      </c>
      <c r="F417" s="13">
        <v>100.71</v>
      </c>
      <c r="G417" s="13">
        <v>604.26</v>
      </c>
    </row>
    <row r="418" spans="2:7" ht="21.95" hidden="1" customHeight="1" outlineLevel="2" x14ac:dyDescent="0.2">
      <c r="B418" s="12" t="s">
        <v>21</v>
      </c>
      <c r="C418" s="13">
        <v>10</v>
      </c>
      <c r="D418" s="18">
        <v>167.85</v>
      </c>
      <c r="E418" s="14">
        <v>1678.5</v>
      </c>
      <c r="F418" s="13">
        <v>335.7</v>
      </c>
      <c r="G418" s="15">
        <v>2014.2</v>
      </c>
    </row>
    <row r="419" spans="2:7" s="1" customFormat="1" ht="5.0999999999999996" customHeight="1" x14ac:dyDescent="0.2"/>
    <row r="420" spans="2:7" ht="11.1" customHeight="1" x14ac:dyDescent="0.2">
      <c r="B420" s="4" t="s">
        <v>152</v>
      </c>
      <c r="C420" s="5">
        <v>10</v>
      </c>
      <c r="D420" s="16">
        <v>156.25</v>
      </c>
      <c r="E420" s="6">
        <v>1562.5</v>
      </c>
      <c r="F420" s="5">
        <v>312.5</v>
      </c>
      <c r="G420" s="7">
        <v>1875</v>
      </c>
    </row>
    <row r="421" spans="2:7" ht="11.1" customHeight="1" outlineLevel="1" x14ac:dyDescent="0.2">
      <c r="B421" s="8" t="s">
        <v>15</v>
      </c>
      <c r="C421" s="9">
        <v>10</v>
      </c>
      <c r="D421" s="17">
        <v>156.25</v>
      </c>
      <c r="E421" s="10">
        <v>1562.5</v>
      </c>
      <c r="F421" s="9">
        <v>312.5</v>
      </c>
      <c r="G421" s="11">
        <v>1875</v>
      </c>
    </row>
    <row r="422" spans="2:7" ht="21.95" customHeight="1" outlineLevel="2" x14ac:dyDescent="0.2">
      <c r="B422" s="12" t="s">
        <v>39</v>
      </c>
      <c r="C422" s="13">
        <v>10</v>
      </c>
      <c r="D422" s="18">
        <v>156.25</v>
      </c>
      <c r="E422" s="14">
        <v>1562.5</v>
      </c>
      <c r="F422" s="13">
        <v>312.5</v>
      </c>
      <c r="G422" s="15">
        <v>1875</v>
      </c>
    </row>
    <row r="423" spans="2:7" s="1" customFormat="1" ht="5.0999999999999996" customHeight="1" x14ac:dyDescent="0.2"/>
    <row r="424" spans="2:7" ht="11.1" customHeight="1" collapsed="1" x14ac:dyDescent="0.2">
      <c r="B424" s="4" t="s">
        <v>153</v>
      </c>
      <c r="C424" s="5">
        <v>1</v>
      </c>
      <c r="D424" s="6">
        <v>4694.3999999999996</v>
      </c>
      <c r="E424" s="6">
        <v>4694.3999999999996</v>
      </c>
      <c r="F424" s="5">
        <v>938.88</v>
      </c>
      <c r="G424" s="7">
        <v>5633.28</v>
      </c>
    </row>
    <row r="425" spans="2:7" ht="11.1" hidden="1" customHeight="1" outlineLevel="1" x14ac:dyDescent="0.2">
      <c r="B425" s="8" t="s">
        <v>15</v>
      </c>
      <c r="C425" s="9">
        <v>1</v>
      </c>
      <c r="D425" s="10">
        <v>4694.3999999999996</v>
      </c>
      <c r="E425" s="10">
        <v>4694.3999999999996</v>
      </c>
      <c r="F425" s="9">
        <v>938.88</v>
      </c>
      <c r="G425" s="11">
        <v>5633.28</v>
      </c>
    </row>
    <row r="426" spans="2:7" ht="21.95" hidden="1" customHeight="1" outlineLevel="2" x14ac:dyDescent="0.2">
      <c r="B426" s="12" t="s">
        <v>154</v>
      </c>
      <c r="C426" s="13">
        <v>1</v>
      </c>
      <c r="D426" s="14">
        <v>4694.3999999999996</v>
      </c>
      <c r="E426" s="14">
        <v>4694.3999999999996</v>
      </c>
      <c r="F426" s="13">
        <v>938.88</v>
      </c>
      <c r="G426" s="15">
        <v>5633.28</v>
      </c>
    </row>
    <row r="427" spans="2:7" s="1" customFormat="1" ht="5.0999999999999996" customHeight="1" x14ac:dyDescent="0.2"/>
    <row r="428" spans="2:7" ht="11.1" customHeight="1" collapsed="1" x14ac:dyDescent="0.2">
      <c r="B428" s="4" t="s">
        <v>155</v>
      </c>
      <c r="C428" s="5">
        <v>5</v>
      </c>
      <c r="D428" s="6">
        <v>7194.37</v>
      </c>
      <c r="E428" s="6">
        <v>35971.85</v>
      </c>
      <c r="F428" s="7">
        <v>7194.37</v>
      </c>
      <c r="G428" s="7">
        <v>43166.22</v>
      </c>
    </row>
    <row r="429" spans="2:7" ht="11.1" hidden="1" customHeight="1" outlineLevel="1" x14ac:dyDescent="0.2">
      <c r="B429" s="8" t="s">
        <v>15</v>
      </c>
      <c r="C429" s="9">
        <v>5</v>
      </c>
      <c r="D429" s="10">
        <v>7194.37</v>
      </c>
      <c r="E429" s="10">
        <v>35971.85</v>
      </c>
      <c r="F429" s="11">
        <v>7194.37</v>
      </c>
      <c r="G429" s="11">
        <v>43166.22</v>
      </c>
    </row>
    <row r="430" spans="2:7" ht="21.95" hidden="1" customHeight="1" outlineLevel="2" x14ac:dyDescent="0.2">
      <c r="B430" s="12" t="s">
        <v>154</v>
      </c>
      <c r="C430" s="13">
        <v>5</v>
      </c>
      <c r="D430" s="14">
        <v>7194.37</v>
      </c>
      <c r="E430" s="14">
        <v>35971.85</v>
      </c>
      <c r="F430" s="15">
        <v>7194.37</v>
      </c>
      <c r="G430" s="15">
        <v>43166.22</v>
      </c>
    </row>
    <row r="431" spans="2:7" s="1" customFormat="1" ht="5.0999999999999996" customHeight="1" x14ac:dyDescent="0.2"/>
    <row r="432" spans="2:7" ht="11.1" customHeight="1" collapsed="1" x14ac:dyDescent="0.2">
      <c r="B432" s="4" t="s">
        <v>156</v>
      </c>
      <c r="C432" s="5">
        <v>500</v>
      </c>
      <c r="D432" s="16">
        <v>21</v>
      </c>
      <c r="E432" s="6">
        <v>10500</v>
      </c>
      <c r="F432" s="7">
        <v>2100</v>
      </c>
      <c r="G432" s="7">
        <v>12600</v>
      </c>
    </row>
    <row r="433" spans="2:7" ht="11.1" hidden="1" customHeight="1" outlineLevel="1" x14ac:dyDescent="0.2">
      <c r="B433" s="8" t="s">
        <v>15</v>
      </c>
      <c r="C433" s="9">
        <v>500</v>
      </c>
      <c r="D433" s="17">
        <v>21</v>
      </c>
      <c r="E433" s="10">
        <v>10500</v>
      </c>
      <c r="F433" s="11">
        <v>2100</v>
      </c>
      <c r="G433" s="11">
        <v>12600</v>
      </c>
    </row>
    <row r="434" spans="2:7" ht="21.95" hidden="1" customHeight="1" outlineLevel="2" x14ac:dyDescent="0.2">
      <c r="B434" s="12" t="s">
        <v>21</v>
      </c>
      <c r="C434" s="13">
        <v>100</v>
      </c>
      <c r="D434" s="18">
        <v>21</v>
      </c>
      <c r="E434" s="14">
        <v>2100</v>
      </c>
      <c r="F434" s="13">
        <v>420</v>
      </c>
      <c r="G434" s="15">
        <v>2520</v>
      </c>
    </row>
    <row r="435" spans="2:7" ht="21.95" hidden="1" customHeight="1" outlineLevel="2" x14ac:dyDescent="0.2">
      <c r="B435" s="12" t="s">
        <v>128</v>
      </c>
      <c r="C435" s="13">
        <v>200</v>
      </c>
      <c r="D435" s="18">
        <v>21</v>
      </c>
      <c r="E435" s="14">
        <v>4200</v>
      </c>
      <c r="F435" s="13">
        <v>840</v>
      </c>
      <c r="G435" s="15">
        <v>5040</v>
      </c>
    </row>
    <row r="436" spans="2:7" ht="21.95" hidden="1" customHeight="1" outlineLevel="2" x14ac:dyDescent="0.2">
      <c r="B436" s="12" t="s">
        <v>129</v>
      </c>
      <c r="C436" s="13">
        <v>200</v>
      </c>
      <c r="D436" s="18">
        <v>21</v>
      </c>
      <c r="E436" s="14">
        <v>4200</v>
      </c>
      <c r="F436" s="13">
        <v>840</v>
      </c>
      <c r="G436" s="15">
        <v>5040</v>
      </c>
    </row>
    <row r="437" spans="2:7" s="1" customFormat="1" ht="5.0999999999999996" customHeight="1" x14ac:dyDescent="0.2"/>
    <row r="438" spans="2:7" ht="11.1" customHeight="1" collapsed="1" x14ac:dyDescent="0.2">
      <c r="B438" s="4" t="s">
        <v>157</v>
      </c>
      <c r="C438" s="5">
        <v>700</v>
      </c>
      <c r="D438" s="16">
        <v>21</v>
      </c>
      <c r="E438" s="6">
        <v>14700</v>
      </c>
      <c r="F438" s="7">
        <v>2940</v>
      </c>
      <c r="G438" s="7">
        <v>17640</v>
      </c>
    </row>
    <row r="439" spans="2:7" ht="11.1" hidden="1" customHeight="1" outlineLevel="1" x14ac:dyDescent="0.2">
      <c r="B439" s="8" t="s">
        <v>15</v>
      </c>
      <c r="C439" s="9">
        <v>700</v>
      </c>
      <c r="D439" s="17">
        <v>21</v>
      </c>
      <c r="E439" s="10">
        <v>14700</v>
      </c>
      <c r="F439" s="11">
        <v>2940</v>
      </c>
      <c r="G439" s="11">
        <v>17640</v>
      </c>
    </row>
    <row r="440" spans="2:7" ht="21.95" hidden="1" customHeight="1" outlineLevel="2" x14ac:dyDescent="0.2">
      <c r="B440" s="12" t="s">
        <v>128</v>
      </c>
      <c r="C440" s="13">
        <v>200</v>
      </c>
      <c r="D440" s="18">
        <v>21</v>
      </c>
      <c r="E440" s="14">
        <v>4200</v>
      </c>
      <c r="F440" s="13">
        <v>840</v>
      </c>
      <c r="G440" s="15">
        <v>5040</v>
      </c>
    </row>
    <row r="441" spans="2:7" ht="21.95" hidden="1" customHeight="1" outlineLevel="2" x14ac:dyDescent="0.2">
      <c r="B441" s="12" t="s">
        <v>129</v>
      </c>
      <c r="C441" s="13">
        <v>200</v>
      </c>
      <c r="D441" s="18">
        <v>21</v>
      </c>
      <c r="E441" s="14">
        <v>4200</v>
      </c>
      <c r="F441" s="13">
        <v>840</v>
      </c>
      <c r="G441" s="15">
        <v>5040</v>
      </c>
    </row>
    <row r="442" spans="2:7" ht="21.95" hidden="1" customHeight="1" outlineLevel="2" x14ac:dyDescent="0.2">
      <c r="B442" s="12" t="s">
        <v>21</v>
      </c>
      <c r="C442" s="13">
        <v>300</v>
      </c>
      <c r="D442" s="18">
        <v>21</v>
      </c>
      <c r="E442" s="14">
        <v>6300</v>
      </c>
      <c r="F442" s="15">
        <v>1260</v>
      </c>
      <c r="G442" s="15">
        <v>7560</v>
      </c>
    </row>
    <row r="443" spans="2:7" s="1" customFormat="1" ht="5.0999999999999996" customHeight="1" x14ac:dyDescent="0.2"/>
    <row r="444" spans="2:7" ht="11.1" customHeight="1" collapsed="1" x14ac:dyDescent="0.2">
      <c r="B444" s="4" t="s">
        <v>158</v>
      </c>
      <c r="C444" s="7">
        <v>3000</v>
      </c>
      <c r="D444" s="16">
        <v>16.21</v>
      </c>
      <c r="E444" s="6">
        <v>48630</v>
      </c>
      <c r="F444" s="7">
        <v>9726</v>
      </c>
      <c r="G444" s="7">
        <v>58356</v>
      </c>
    </row>
    <row r="445" spans="2:7" ht="11.1" hidden="1" customHeight="1" outlineLevel="1" x14ac:dyDescent="0.2">
      <c r="B445" s="8" t="s">
        <v>15</v>
      </c>
      <c r="C445" s="11">
        <v>3000</v>
      </c>
      <c r="D445" s="17">
        <v>16.21</v>
      </c>
      <c r="E445" s="10">
        <v>48630</v>
      </c>
      <c r="F445" s="11">
        <v>9726</v>
      </c>
      <c r="G445" s="11">
        <v>58356</v>
      </c>
    </row>
    <row r="446" spans="2:7" ht="21.95" hidden="1" customHeight="1" outlineLevel="2" x14ac:dyDescent="0.2">
      <c r="B446" s="12" t="s">
        <v>21</v>
      </c>
      <c r="C446" s="15">
        <v>3000</v>
      </c>
      <c r="D446" s="18">
        <v>16.21</v>
      </c>
      <c r="E446" s="14">
        <v>48630</v>
      </c>
      <c r="F446" s="15">
        <v>9726</v>
      </c>
      <c r="G446" s="15">
        <v>58356</v>
      </c>
    </row>
    <row r="447" spans="2:7" s="1" customFormat="1" ht="5.0999999999999996" customHeight="1" x14ac:dyDescent="0.2"/>
    <row r="448" spans="2:7" ht="11.1" customHeight="1" collapsed="1" x14ac:dyDescent="0.2">
      <c r="B448" s="4" t="s">
        <v>159</v>
      </c>
      <c r="C448" s="5">
        <v>3</v>
      </c>
      <c r="D448" s="6">
        <v>1455.54</v>
      </c>
      <c r="E448" s="6">
        <v>4366.62</v>
      </c>
      <c r="F448" s="5">
        <v>873.32</v>
      </c>
      <c r="G448" s="7">
        <v>5239.9399999999996</v>
      </c>
    </row>
    <row r="449" spans="2:7" ht="11.1" hidden="1" customHeight="1" outlineLevel="1" x14ac:dyDescent="0.2">
      <c r="B449" s="8" t="s">
        <v>15</v>
      </c>
      <c r="C449" s="9">
        <v>3</v>
      </c>
      <c r="D449" s="10">
        <v>1455.54</v>
      </c>
      <c r="E449" s="10">
        <v>4366.62</v>
      </c>
      <c r="F449" s="9">
        <v>873.32</v>
      </c>
      <c r="G449" s="11">
        <v>5239.9399999999996</v>
      </c>
    </row>
    <row r="450" spans="2:7" ht="21.95" hidden="1" customHeight="1" outlineLevel="2" x14ac:dyDescent="0.2">
      <c r="B450" s="12" t="s">
        <v>114</v>
      </c>
      <c r="C450" s="13">
        <v>3</v>
      </c>
      <c r="D450" s="14">
        <v>1455.54</v>
      </c>
      <c r="E450" s="14">
        <v>4366.62</v>
      </c>
      <c r="F450" s="13">
        <v>873.32</v>
      </c>
      <c r="G450" s="15">
        <v>5239.9399999999996</v>
      </c>
    </row>
    <row r="451" spans="2:7" s="1" customFormat="1" ht="5.0999999999999996" customHeight="1" x14ac:dyDescent="0.2"/>
    <row r="452" spans="2:7" ht="11.1" customHeight="1" collapsed="1" x14ac:dyDescent="0.2">
      <c r="B452" s="4" t="s">
        <v>160</v>
      </c>
      <c r="C452" s="5">
        <v>1</v>
      </c>
      <c r="D452" s="6">
        <v>27661.9</v>
      </c>
      <c r="E452" s="6">
        <v>27661.9</v>
      </c>
      <c r="F452" s="7">
        <v>5532.38</v>
      </c>
      <c r="G452" s="7">
        <v>33194.28</v>
      </c>
    </row>
    <row r="453" spans="2:7" ht="11.1" hidden="1" customHeight="1" outlineLevel="1" x14ac:dyDescent="0.2">
      <c r="B453" s="8" t="s">
        <v>15</v>
      </c>
      <c r="C453" s="9">
        <v>1</v>
      </c>
      <c r="D453" s="10">
        <v>27661.9</v>
      </c>
      <c r="E453" s="10">
        <v>27661.9</v>
      </c>
      <c r="F453" s="11">
        <v>5532.38</v>
      </c>
      <c r="G453" s="11">
        <v>33194.28</v>
      </c>
    </row>
    <row r="454" spans="2:7" ht="21.95" hidden="1" customHeight="1" outlineLevel="2" x14ac:dyDescent="0.2">
      <c r="B454" s="12" t="s">
        <v>39</v>
      </c>
      <c r="C454" s="13">
        <v>1</v>
      </c>
      <c r="D454" s="14">
        <v>27661.9</v>
      </c>
      <c r="E454" s="14">
        <v>27661.9</v>
      </c>
      <c r="F454" s="15">
        <v>5532.38</v>
      </c>
      <c r="G454" s="15">
        <v>33194.28</v>
      </c>
    </row>
    <row r="455" spans="2:7" s="1" customFormat="1" ht="5.0999999999999996" customHeight="1" x14ac:dyDescent="0.2"/>
    <row r="456" spans="2:7" ht="11.1" customHeight="1" collapsed="1" x14ac:dyDescent="0.2">
      <c r="B456" s="4" t="s">
        <v>161</v>
      </c>
      <c r="C456" s="5">
        <v>3</v>
      </c>
      <c r="D456" s="6">
        <v>3101.85</v>
      </c>
      <c r="E456" s="6">
        <v>9305.5499999999993</v>
      </c>
      <c r="F456" s="7">
        <v>1861.11</v>
      </c>
      <c r="G456" s="7">
        <v>11166.66</v>
      </c>
    </row>
    <row r="457" spans="2:7" ht="11.1" hidden="1" customHeight="1" outlineLevel="1" x14ac:dyDescent="0.2">
      <c r="B457" s="8" t="s">
        <v>15</v>
      </c>
      <c r="C457" s="9">
        <v>3</v>
      </c>
      <c r="D457" s="10">
        <v>3101.85</v>
      </c>
      <c r="E457" s="10">
        <v>9305.5499999999993</v>
      </c>
      <c r="F457" s="11">
        <v>1861.11</v>
      </c>
      <c r="G457" s="11">
        <v>11166.66</v>
      </c>
    </row>
    <row r="458" spans="2:7" ht="21.95" hidden="1" customHeight="1" outlineLevel="2" x14ac:dyDescent="0.2">
      <c r="B458" s="12" t="s">
        <v>51</v>
      </c>
      <c r="C458" s="13">
        <v>1</v>
      </c>
      <c r="D458" s="14">
        <v>3101.85</v>
      </c>
      <c r="E458" s="14">
        <v>3101.85</v>
      </c>
      <c r="F458" s="13">
        <v>620.37</v>
      </c>
      <c r="G458" s="15">
        <v>3722.22</v>
      </c>
    </row>
    <row r="459" spans="2:7" ht="21.95" hidden="1" customHeight="1" outlineLevel="2" x14ac:dyDescent="0.2">
      <c r="B459" s="12" t="s">
        <v>162</v>
      </c>
      <c r="C459" s="13">
        <v>2</v>
      </c>
      <c r="D459" s="14">
        <v>3101.85</v>
      </c>
      <c r="E459" s="14">
        <v>6203.7</v>
      </c>
      <c r="F459" s="15">
        <v>1240.74</v>
      </c>
      <c r="G459" s="15">
        <v>7444.44</v>
      </c>
    </row>
    <row r="460" spans="2:7" s="1" customFormat="1" ht="5.0999999999999996" customHeight="1" x14ac:dyDescent="0.2"/>
    <row r="461" spans="2:7" ht="11.1" customHeight="1" collapsed="1" x14ac:dyDescent="0.2">
      <c r="B461" s="4" t="s">
        <v>163</v>
      </c>
      <c r="C461" s="5">
        <v>30</v>
      </c>
      <c r="D461" s="16">
        <v>442.56</v>
      </c>
      <c r="E461" s="6">
        <v>13276.8</v>
      </c>
      <c r="F461" s="7">
        <v>2655.36</v>
      </c>
      <c r="G461" s="7">
        <v>15932.16</v>
      </c>
    </row>
    <row r="462" spans="2:7" ht="11.1" hidden="1" customHeight="1" outlineLevel="1" x14ac:dyDescent="0.2">
      <c r="B462" s="8" t="s">
        <v>15</v>
      </c>
      <c r="C462" s="9">
        <v>30</v>
      </c>
      <c r="D462" s="17">
        <v>442.56</v>
      </c>
      <c r="E462" s="10">
        <v>13276.8</v>
      </c>
      <c r="F462" s="11">
        <v>2655.36</v>
      </c>
      <c r="G462" s="11">
        <v>15932.16</v>
      </c>
    </row>
    <row r="463" spans="2:7" ht="21.95" hidden="1" customHeight="1" outlineLevel="2" x14ac:dyDescent="0.2">
      <c r="B463" s="12" t="s">
        <v>27</v>
      </c>
      <c r="C463" s="13">
        <v>30</v>
      </c>
      <c r="D463" s="18">
        <v>442.56</v>
      </c>
      <c r="E463" s="14">
        <v>13276.8</v>
      </c>
      <c r="F463" s="15">
        <v>2655.36</v>
      </c>
      <c r="G463" s="15">
        <v>15932.16</v>
      </c>
    </row>
    <row r="464" spans="2:7" s="1" customFormat="1" ht="5.0999999999999996" customHeight="1" x14ac:dyDescent="0.2"/>
    <row r="465" spans="2:7" ht="11.1" customHeight="1" collapsed="1" x14ac:dyDescent="0.2">
      <c r="B465" s="4" t="s">
        <v>164</v>
      </c>
      <c r="C465" s="5">
        <v>30</v>
      </c>
      <c r="D465" s="16">
        <v>370.4</v>
      </c>
      <c r="E465" s="6">
        <v>11112</v>
      </c>
      <c r="F465" s="7">
        <v>2222.4</v>
      </c>
      <c r="G465" s="7">
        <v>13334.4</v>
      </c>
    </row>
    <row r="466" spans="2:7" ht="11.1" hidden="1" customHeight="1" outlineLevel="1" x14ac:dyDescent="0.2">
      <c r="B466" s="8" t="s">
        <v>15</v>
      </c>
      <c r="C466" s="9">
        <v>30</v>
      </c>
      <c r="D466" s="17">
        <v>370.4</v>
      </c>
      <c r="E466" s="10">
        <v>11112</v>
      </c>
      <c r="F466" s="11">
        <v>2222.4</v>
      </c>
      <c r="G466" s="11">
        <v>13334.4</v>
      </c>
    </row>
    <row r="467" spans="2:7" ht="21.95" hidden="1" customHeight="1" outlineLevel="2" x14ac:dyDescent="0.2">
      <c r="B467" s="12" t="s">
        <v>165</v>
      </c>
      <c r="C467" s="13">
        <v>30</v>
      </c>
      <c r="D467" s="18">
        <v>370.4</v>
      </c>
      <c r="E467" s="14">
        <v>11112</v>
      </c>
      <c r="F467" s="15">
        <v>2222.4</v>
      </c>
      <c r="G467" s="15">
        <v>13334.4</v>
      </c>
    </row>
    <row r="468" spans="2:7" s="1" customFormat="1" ht="5.0999999999999996" customHeight="1" x14ac:dyDescent="0.2"/>
    <row r="469" spans="2:7" ht="11.1" customHeight="1" collapsed="1" x14ac:dyDescent="0.2">
      <c r="B469" s="4" t="s">
        <v>166</v>
      </c>
      <c r="C469" s="5">
        <v>50</v>
      </c>
      <c r="D469" s="16">
        <v>40.51</v>
      </c>
      <c r="E469" s="6">
        <v>2025.5</v>
      </c>
      <c r="F469" s="5">
        <v>405.1</v>
      </c>
      <c r="G469" s="7">
        <v>2430.6</v>
      </c>
    </row>
    <row r="470" spans="2:7" ht="11.1" hidden="1" customHeight="1" outlineLevel="1" x14ac:dyDescent="0.2">
      <c r="B470" s="8" t="s">
        <v>15</v>
      </c>
      <c r="C470" s="9">
        <v>50</v>
      </c>
      <c r="D470" s="17">
        <v>40.51</v>
      </c>
      <c r="E470" s="10">
        <v>2025.5</v>
      </c>
      <c r="F470" s="9">
        <v>405.1</v>
      </c>
      <c r="G470" s="11">
        <v>2430.6</v>
      </c>
    </row>
    <row r="471" spans="2:7" ht="21.95" hidden="1" customHeight="1" outlineLevel="2" x14ac:dyDescent="0.2">
      <c r="B471" s="12" t="s">
        <v>167</v>
      </c>
      <c r="C471" s="13">
        <v>50</v>
      </c>
      <c r="D471" s="18">
        <v>40.51</v>
      </c>
      <c r="E471" s="14">
        <v>2025.5</v>
      </c>
      <c r="F471" s="13">
        <v>405.1</v>
      </c>
      <c r="G471" s="15">
        <v>2430.6</v>
      </c>
    </row>
    <row r="472" spans="2:7" s="1" customFormat="1" ht="5.0999999999999996" customHeight="1" x14ac:dyDescent="0.2"/>
    <row r="473" spans="2:7" ht="11.1" customHeight="1" collapsed="1" x14ac:dyDescent="0.2">
      <c r="B473" s="4" t="s">
        <v>168</v>
      </c>
      <c r="C473" s="5">
        <v>50</v>
      </c>
      <c r="D473" s="16">
        <v>40.51</v>
      </c>
      <c r="E473" s="6">
        <v>2025.5</v>
      </c>
      <c r="F473" s="5">
        <v>405.1</v>
      </c>
      <c r="G473" s="7">
        <v>2430.6</v>
      </c>
    </row>
    <row r="474" spans="2:7" ht="11.1" hidden="1" customHeight="1" outlineLevel="1" x14ac:dyDescent="0.2">
      <c r="B474" s="8" t="s">
        <v>15</v>
      </c>
      <c r="C474" s="9">
        <v>50</v>
      </c>
      <c r="D474" s="17">
        <v>40.51</v>
      </c>
      <c r="E474" s="10">
        <v>2025.5</v>
      </c>
      <c r="F474" s="9">
        <v>405.1</v>
      </c>
      <c r="G474" s="11">
        <v>2430.6</v>
      </c>
    </row>
    <row r="475" spans="2:7" ht="21.95" hidden="1" customHeight="1" outlineLevel="2" x14ac:dyDescent="0.2">
      <c r="B475" s="12" t="s">
        <v>167</v>
      </c>
      <c r="C475" s="13">
        <v>50</v>
      </c>
      <c r="D475" s="18">
        <v>40.51</v>
      </c>
      <c r="E475" s="14">
        <v>2025.5</v>
      </c>
      <c r="F475" s="13">
        <v>405.1</v>
      </c>
      <c r="G475" s="15">
        <v>2430.6</v>
      </c>
    </row>
    <row r="476" spans="2:7" s="1" customFormat="1" ht="5.0999999999999996" customHeight="1" x14ac:dyDescent="0.2"/>
    <row r="477" spans="2:7" ht="11.1" customHeight="1" collapsed="1" x14ac:dyDescent="0.2">
      <c r="B477" s="4" t="s">
        <v>169</v>
      </c>
      <c r="C477" s="5">
        <v>50</v>
      </c>
      <c r="D477" s="16">
        <v>40.51</v>
      </c>
      <c r="E477" s="6">
        <v>2025.5</v>
      </c>
      <c r="F477" s="5">
        <v>405.1</v>
      </c>
      <c r="G477" s="7">
        <v>2430.6</v>
      </c>
    </row>
    <row r="478" spans="2:7" ht="11.1" hidden="1" customHeight="1" outlineLevel="1" x14ac:dyDescent="0.2">
      <c r="B478" s="8" t="s">
        <v>15</v>
      </c>
      <c r="C478" s="9">
        <v>50</v>
      </c>
      <c r="D478" s="17">
        <v>40.51</v>
      </c>
      <c r="E478" s="10">
        <v>2025.5</v>
      </c>
      <c r="F478" s="9">
        <v>405.1</v>
      </c>
      <c r="G478" s="11">
        <v>2430.6</v>
      </c>
    </row>
    <row r="479" spans="2:7" ht="21.95" hidden="1" customHeight="1" outlineLevel="2" x14ac:dyDescent="0.2">
      <c r="B479" s="12" t="s">
        <v>167</v>
      </c>
      <c r="C479" s="13">
        <v>50</v>
      </c>
      <c r="D479" s="18">
        <v>40.51</v>
      </c>
      <c r="E479" s="14">
        <v>2025.5</v>
      </c>
      <c r="F479" s="13">
        <v>405.1</v>
      </c>
      <c r="G479" s="15">
        <v>2430.6</v>
      </c>
    </row>
    <row r="480" spans="2:7" s="1" customFormat="1" ht="5.0999999999999996" customHeight="1" x14ac:dyDescent="0.2"/>
    <row r="481" spans="2:7" ht="11.1" customHeight="1" collapsed="1" x14ac:dyDescent="0.2">
      <c r="B481" s="4" t="s">
        <v>170</v>
      </c>
      <c r="C481" s="5">
        <v>50</v>
      </c>
      <c r="D481" s="16">
        <v>40.51</v>
      </c>
      <c r="E481" s="6">
        <v>2025.5</v>
      </c>
      <c r="F481" s="5">
        <v>405.1</v>
      </c>
      <c r="G481" s="7">
        <v>2430.6</v>
      </c>
    </row>
    <row r="482" spans="2:7" ht="11.1" hidden="1" customHeight="1" outlineLevel="1" x14ac:dyDescent="0.2">
      <c r="B482" s="8" t="s">
        <v>15</v>
      </c>
      <c r="C482" s="9">
        <v>50</v>
      </c>
      <c r="D482" s="17">
        <v>40.51</v>
      </c>
      <c r="E482" s="10">
        <v>2025.5</v>
      </c>
      <c r="F482" s="9">
        <v>405.1</v>
      </c>
      <c r="G482" s="11">
        <v>2430.6</v>
      </c>
    </row>
    <row r="483" spans="2:7" ht="21.95" hidden="1" customHeight="1" outlineLevel="2" x14ac:dyDescent="0.2">
      <c r="B483" s="12" t="s">
        <v>167</v>
      </c>
      <c r="C483" s="13">
        <v>50</v>
      </c>
      <c r="D483" s="18">
        <v>40.51</v>
      </c>
      <c r="E483" s="14">
        <v>2025.5</v>
      </c>
      <c r="F483" s="13">
        <v>405.1</v>
      </c>
      <c r="G483" s="15">
        <v>2430.6</v>
      </c>
    </row>
    <row r="484" spans="2:7" s="1" customFormat="1" ht="5.0999999999999996" customHeight="1" x14ac:dyDescent="0.2"/>
    <row r="485" spans="2:7" ht="11.1" customHeight="1" collapsed="1" x14ac:dyDescent="0.2">
      <c r="B485" s="4" t="s">
        <v>171</v>
      </c>
      <c r="C485" s="5">
        <v>10</v>
      </c>
      <c r="D485" s="6">
        <v>1712.95</v>
      </c>
      <c r="E485" s="6">
        <v>17129.5</v>
      </c>
      <c r="F485" s="7">
        <v>3425.9</v>
      </c>
      <c r="G485" s="7">
        <v>20555.400000000001</v>
      </c>
    </row>
    <row r="486" spans="2:7" ht="11.1" hidden="1" customHeight="1" outlineLevel="1" x14ac:dyDescent="0.2">
      <c r="B486" s="8" t="s">
        <v>15</v>
      </c>
      <c r="C486" s="9">
        <v>10</v>
      </c>
      <c r="D486" s="10">
        <v>1712.95</v>
      </c>
      <c r="E486" s="10">
        <v>17129.5</v>
      </c>
      <c r="F486" s="11">
        <v>3425.9</v>
      </c>
      <c r="G486" s="11">
        <v>20555.400000000001</v>
      </c>
    </row>
    <row r="487" spans="2:7" ht="21.95" hidden="1" customHeight="1" outlineLevel="2" x14ac:dyDescent="0.2">
      <c r="B487" s="12" t="s">
        <v>21</v>
      </c>
      <c r="C487" s="13">
        <v>10</v>
      </c>
      <c r="D487" s="14">
        <v>1712.95</v>
      </c>
      <c r="E487" s="14">
        <v>17129.5</v>
      </c>
      <c r="F487" s="15">
        <v>3425.9</v>
      </c>
      <c r="G487" s="15">
        <v>20555.400000000001</v>
      </c>
    </row>
    <row r="488" spans="2:7" s="1" customFormat="1" ht="5.0999999999999996" customHeight="1" x14ac:dyDescent="0.2"/>
    <row r="489" spans="2:7" ht="11.1" customHeight="1" collapsed="1" x14ac:dyDescent="0.2">
      <c r="B489" s="4" t="s">
        <v>172</v>
      </c>
      <c r="C489" s="5">
        <v>120</v>
      </c>
      <c r="D489" s="16">
        <v>335.5</v>
      </c>
      <c r="E489" s="6">
        <v>40260</v>
      </c>
      <c r="F489" s="7">
        <v>8052</v>
      </c>
      <c r="G489" s="7">
        <v>48312</v>
      </c>
    </row>
    <row r="490" spans="2:7" ht="11.1" hidden="1" customHeight="1" outlineLevel="1" x14ac:dyDescent="0.2">
      <c r="B490" s="8" t="s">
        <v>15</v>
      </c>
      <c r="C490" s="9">
        <v>120</v>
      </c>
      <c r="D490" s="17">
        <v>335.5</v>
      </c>
      <c r="E490" s="10">
        <v>40260</v>
      </c>
      <c r="F490" s="11">
        <v>8052</v>
      </c>
      <c r="G490" s="11">
        <v>48312</v>
      </c>
    </row>
    <row r="491" spans="2:7" ht="21.95" hidden="1" customHeight="1" outlineLevel="2" x14ac:dyDescent="0.2">
      <c r="B491" s="12" t="s">
        <v>173</v>
      </c>
      <c r="C491" s="13">
        <v>120</v>
      </c>
      <c r="D491" s="18">
        <v>335.5</v>
      </c>
      <c r="E491" s="14">
        <v>40260</v>
      </c>
      <c r="F491" s="15">
        <v>8052</v>
      </c>
      <c r="G491" s="15">
        <v>48312</v>
      </c>
    </row>
    <row r="492" spans="2:7" s="1" customFormat="1" ht="5.0999999999999996" customHeight="1" x14ac:dyDescent="0.2"/>
    <row r="493" spans="2:7" ht="11.1" customHeight="1" collapsed="1" x14ac:dyDescent="0.2">
      <c r="B493" s="4" t="s">
        <v>174</v>
      </c>
      <c r="C493" s="5">
        <v>5</v>
      </c>
      <c r="D493" s="16">
        <v>868.1</v>
      </c>
      <c r="E493" s="6">
        <v>4340.5</v>
      </c>
      <c r="F493" s="5">
        <v>868.1</v>
      </c>
      <c r="G493" s="7">
        <v>5208.6000000000004</v>
      </c>
    </row>
    <row r="494" spans="2:7" ht="11.1" hidden="1" customHeight="1" outlineLevel="1" x14ac:dyDescent="0.2">
      <c r="B494" s="8" t="s">
        <v>15</v>
      </c>
      <c r="C494" s="9">
        <v>5</v>
      </c>
      <c r="D494" s="17">
        <v>868.1</v>
      </c>
      <c r="E494" s="10">
        <v>4340.5</v>
      </c>
      <c r="F494" s="9">
        <v>868.1</v>
      </c>
      <c r="G494" s="11">
        <v>5208.6000000000004</v>
      </c>
    </row>
    <row r="495" spans="2:7" ht="21.95" hidden="1" customHeight="1" outlineLevel="2" x14ac:dyDescent="0.2">
      <c r="B495" s="12" t="s">
        <v>51</v>
      </c>
      <c r="C495" s="13">
        <v>2</v>
      </c>
      <c r="D495" s="18">
        <v>868.1</v>
      </c>
      <c r="E495" s="14">
        <v>1736.2</v>
      </c>
      <c r="F495" s="13">
        <v>347.24</v>
      </c>
      <c r="G495" s="15">
        <v>2083.44</v>
      </c>
    </row>
    <row r="496" spans="2:7" ht="21.95" hidden="1" customHeight="1" outlineLevel="2" x14ac:dyDescent="0.2">
      <c r="B496" s="12" t="s">
        <v>175</v>
      </c>
      <c r="C496" s="13">
        <v>3</v>
      </c>
      <c r="D496" s="18">
        <v>868.1</v>
      </c>
      <c r="E496" s="14">
        <v>2604.3000000000002</v>
      </c>
      <c r="F496" s="13">
        <v>520.86</v>
      </c>
      <c r="G496" s="15">
        <v>3125.16</v>
      </c>
    </row>
    <row r="497" spans="2:7" s="1" customFormat="1" ht="5.0999999999999996" customHeight="1" x14ac:dyDescent="0.2"/>
    <row r="498" spans="2:7" ht="11.1" customHeight="1" collapsed="1" x14ac:dyDescent="0.2">
      <c r="B498" s="4" t="s">
        <v>176</v>
      </c>
      <c r="C498" s="5">
        <v>5</v>
      </c>
      <c r="D498" s="16">
        <v>200.85</v>
      </c>
      <c r="E498" s="6">
        <v>1004.25</v>
      </c>
      <c r="F498" s="5">
        <v>200.85</v>
      </c>
      <c r="G498" s="7">
        <v>1205.0999999999999</v>
      </c>
    </row>
    <row r="499" spans="2:7" ht="11.1" hidden="1" customHeight="1" outlineLevel="1" x14ac:dyDescent="0.2">
      <c r="B499" s="8" t="s">
        <v>15</v>
      </c>
      <c r="C499" s="9">
        <v>5</v>
      </c>
      <c r="D499" s="17">
        <v>200.85</v>
      </c>
      <c r="E499" s="10">
        <v>1004.25</v>
      </c>
      <c r="F499" s="9">
        <v>200.85</v>
      </c>
      <c r="G499" s="11">
        <v>1205.0999999999999</v>
      </c>
    </row>
    <row r="500" spans="2:7" ht="21.95" hidden="1" customHeight="1" outlineLevel="2" x14ac:dyDescent="0.2">
      <c r="B500" s="12" t="s">
        <v>177</v>
      </c>
      <c r="C500" s="13">
        <v>5</v>
      </c>
      <c r="D500" s="18">
        <v>200.85</v>
      </c>
      <c r="E500" s="14">
        <v>1004.25</v>
      </c>
      <c r="F500" s="13">
        <v>200.85</v>
      </c>
      <c r="G500" s="15">
        <v>1205.0999999999999</v>
      </c>
    </row>
    <row r="501" spans="2:7" s="1" customFormat="1" ht="5.0999999999999996" customHeight="1" x14ac:dyDescent="0.2"/>
    <row r="502" spans="2:7" ht="11.1" customHeight="1" collapsed="1" x14ac:dyDescent="0.2">
      <c r="B502" s="4" t="s">
        <v>178</v>
      </c>
      <c r="C502" s="5">
        <v>30</v>
      </c>
      <c r="D502" s="6">
        <v>3912.5</v>
      </c>
      <c r="E502" s="6">
        <v>117375</v>
      </c>
      <c r="F502" s="7">
        <v>23475</v>
      </c>
      <c r="G502" s="7">
        <v>140850</v>
      </c>
    </row>
    <row r="503" spans="2:7" ht="11.1" hidden="1" customHeight="1" outlineLevel="1" x14ac:dyDescent="0.2">
      <c r="B503" s="8" t="s">
        <v>15</v>
      </c>
      <c r="C503" s="9">
        <v>30</v>
      </c>
      <c r="D503" s="10">
        <v>3912.5</v>
      </c>
      <c r="E503" s="10">
        <v>117375</v>
      </c>
      <c r="F503" s="11">
        <v>23475</v>
      </c>
      <c r="G503" s="11">
        <v>140850</v>
      </c>
    </row>
    <row r="504" spans="2:7" ht="21.95" hidden="1" customHeight="1" outlineLevel="2" x14ac:dyDescent="0.2">
      <c r="B504" s="12" t="s">
        <v>179</v>
      </c>
      <c r="C504" s="13">
        <v>30</v>
      </c>
      <c r="D504" s="14">
        <v>3912.5</v>
      </c>
      <c r="E504" s="14">
        <v>117375</v>
      </c>
      <c r="F504" s="15">
        <v>23475</v>
      </c>
      <c r="G504" s="15">
        <v>140850</v>
      </c>
    </row>
    <row r="505" spans="2:7" s="1" customFormat="1" ht="5.0999999999999996" customHeight="1" x14ac:dyDescent="0.2"/>
    <row r="506" spans="2:7" ht="11.1" customHeight="1" collapsed="1" x14ac:dyDescent="0.2">
      <c r="B506" s="4" t="s">
        <v>180</v>
      </c>
      <c r="C506" s="5">
        <v>50</v>
      </c>
      <c r="D506" s="16">
        <v>552.75</v>
      </c>
      <c r="E506" s="6">
        <v>27637.5</v>
      </c>
      <c r="F506" s="7">
        <v>5527.5</v>
      </c>
      <c r="G506" s="7">
        <v>33165</v>
      </c>
    </row>
    <row r="507" spans="2:7" ht="11.1" hidden="1" customHeight="1" outlineLevel="1" x14ac:dyDescent="0.2">
      <c r="B507" s="8" t="s">
        <v>15</v>
      </c>
      <c r="C507" s="9">
        <v>50</v>
      </c>
      <c r="D507" s="17">
        <v>552.75</v>
      </c>
      <c r="E507" s="10">
        <v>27637.5</v>
      </c>
      <c r="F507" s="11">
        <v>5527.5</v>
      </c>
      <c r="G507" s="11">
        <v>33165</v>
      </c>
    </row>
    <row r="508" spans="2:7" ht="21.95" hidden="1" customHeight="1" outlineLevel="2" x14ac:dyDescent="0.2">
      <c r="B508" s="12" t="s">
        <v>181</v>
      </c>
      <c r="C508" s="13">
        <v>50</v>
      </c>
      <c r="D508" s="18">
        <v>552.75</v>
      </c>
      <c r="E508" s="14">
        <v>27637.5</v>
      </c>
      <c r="F508" s="15">
        <v>5527.5</v>
      </c>
      <c r="G508" s="15">
        <v>33165</v>
      </c>
    </row>
    <row r="509" spans="2:7" s="1" customFormat="1" ht="5.0999999999999996" customHeight="1" x14ac:dyDescent="0.2"/>
    <row r="510" spans="2:7" ht="11.1" customHeight="1" collapsed="1" x14ac:dyDescent="0.2">
      <c r="B510" s="4" t="s">
        <v>182</v>
      </c>
      <c r="C510" s="5">
        <v>130</v>
      </c>
      <c r="D510" s="6">
        <v>1179.48</v>
      </c>
      <c r="E510" s="6">
        <v>153332</v>
      </c>
      <c r="F510" s="7">
        <v>30666.400000000001</v>
      </c>
      <c r="G510" s="7">
        <v>183998.4</v>
      </c>
    </row>
    <row r="511" spans="2:7" ht="11.1" hidden="1" customHeight="1" outlineLevel="1" x14ac:dyDescent="0.2">
      <c r="B511" s="8" t="s">
        <v>15</v>
      </c>
      <c r="C511" s="9">
        <v>130</v>
      </c>
      <c r="D511" s="10">
        <v>1179.48</v>
      </c>
      <c r="E511" s="10">
        <v>153332</v>
      </c>
      <c r="F511" s="11">
        <v>30666.400000000001</v>
      </c>
      <c r="G511" s="11">
        <v>183998.4</v>
      </c>
    </row>
    <row r="512" spans="2:7" ht="21.95" hidden="1" customHeight="1" outlineLevel="2" x14ac:dyDescent="0.2">
      <c r="B512" s="12" t="s">
        <v>183</v>
      </c>
      <c r="C512" s="13">
        <v>20</v>
      </c>
      <c r="D512" s="14">
        <v>1199.99</v>
      </c>
      <c r="E512" s="14">
        <v>23999.8</v>
      </c>
      <c r="F512" s="15">
        <v>4799.96</v>
      </c>
      <c r="G512" s="15">
        <v>28799.759999999998</v>
      </c>
    </row>
    <row r="513" spans="2:7" ht="21.95" hidden="1" customHeight="1" outlineLevel="2" x14ac:dyDescent="0.2">
      <c r="B513" s="12" t="s">
        <v>184</v>
      </c>
      <c r="C513" s="13">
        <v>30</v>
      </c>
      <c r="D513" s="14">
        <v>1111.0999999999999</v>
      </c>
      <c r="E513" s="14">
        <v>33333</v>
      </c>
      <c r="F513" s="15">
        <v>6666.6</v>
      </c>
      <c r="G513" s="15">
        <v>39999.599999999999</v>
      </c>
    </row>
    <row r="514" spans="2:7" ht="11.1" hidden="1" customHeight="1" outlineLevel="2" x14ac:dyDescent="0.2">
      <c r="B514" s="12" t="s">
        <v>185</v>
      </c>
      <c r="C514" s="13">
        <v>40</v>
      </c>
      <c r="D514" s="14">
        <v>1199.99</v>
      </c>
      <c r="E514" s="14">
        <v>47999.6</v>
      </c>
      <c r="F514" s="15">
        <v>9599.92</v>
      </c>
      <c r="G514" s="15">
        <v>57599.519999999997</v>
      </c>
    </row>
    <row r="515" spans="2:7" ht="21.95" hidden="1" customHeight="1" outlineLevel="2" x14ac:dyDescent="0.2">
      <c r="B515" s="12" t="s">
        <v>66</v>
      </c>
      <c r="C515" s="13">
        <v>40</v>
      </c>
      <c r="D515" s="14">
        <v>1199.99</v>
      </c>
      <c r="E515" s="14">
        <v>47999.6</v>
      </c>
      <c r="F515" s="15">
        <v>9599.92</v>
      </c>
      <c r="G515" s="15">
        <v>57599.519999999997</v>
      </c>
    </row>
    <row r="516" spans="2:7" s="1" customFormat="1" ht="5.0999999999999996" customHeight="1" x14ac:dyDescent="0.2"/>
    <row r="517" spans="2:7" ht="11.1" customHeight="1" collapsed="1" x14ac:dyDescent="0.2">
      <c r="B517" s="4" t="s">
        <v>186</v>
      </c>
      <c r="C517" s="5">
        <v>130</v>
      </c>
      <c r="D517" s="6">
        <v>20680.14</v>
      </c>
      <c r="E517" s="6">
        <v>2688418</v>
      </c>
      <c r="F517" s="7">
        <v>537683.6</v>
      </c>
      <c r="G517" s="7">
        <v>3226101.6</v>
      </c>
    </row>
    <row r="518" spans="2:7" ht="11.1" hidden="1" customHeight="1" outlineLevel="1" x14ac:dyDescent="0.2">
      <c r="B518" s="8" t="s">
        <v>15</v>
      </c>
      <c r="C518" s="9">
        <v>130</v>
      </c>
      <c r="D518" s="10">
        <v>20680.14</v>
      </c>
      <c r="E518" s="10">
        <v>2688418</v>
      </c>
      <c r="F518" s="11">
        <v>537683.6</v>
      </c>
      <c r="G518" s="11">
        <v>3226101.6</v>
      </c>
    </row>
    <row r="519" spans="2:7" ht="21.95" hidden="1" customHeight="1" outlineLevel="2" x14ac:dyDescent="0.2">
      <c r="B519" s="12" t="s">
        <v>183</v>
      </c>
      <c r="C519" s="13">
        <v>20</v>
      </c>
      <c r="D519" s="14">
        <v>20944.240000000002</v>
      </c>
      <c r="E519" s="14">
        <v>418884.8</v>
      </c>
      <c r="F519" s="15">
        <v>83776.960000000006</v>
      </c>
      <c r="G519" s="15">
        <v>502661.76</v>
      </c>
    </row>
    <row r="520" spans="2:7" ht="21.95" hidden="1" customHeight="1" outlineLevel="2" x14ac:dyDescent="0.2">
      <c r="B520" s="12" t="s">
        <v>187</v>
      </c>
      <c r="C520" s="13">
        <v>30</v>
      </c>
      <c r="D520" s="14">
        <v>19799.8</v>
      </c>
      <c r="E520" s="14">
        <v>593994</v>
      </c>
      <c r="F520" s="15">
        <v>118798.8</v>
      </c>
      <c r="G520" s="15">
        <v>712792.8</v>
      </c>
    </row>
    <row r="521" spans="2:7" ht="11.1" hidden="1" customHeight="1" outlineLevel="2" x14ac:dyDescent="0.2">
      <c r="B521" s="12" t="s">
        <v>185</v>
      </c>
      <c r="C521" s="13">
        <v>40</v>
      </c>
      <c r="D521" s="14">
        <v>20944.240000000002</v>
      </c>
      <c r="E521" s="14">
        <v>837769.6</v>
      </c>
      <c r="F521" s="15">
        <v>167553.92000000001</v>
      </c>
      <c r="G521" s="15">
        <v>1005323.52</v>
      </c>
    </row>
    <row r="522" spans="2:7" ht="21.95" hidden="1" customHeight="1" outlineLevel="2" x14ac:dyDescent="0.2">
      <c r="B522" s="12" t="s">
        <v>66</v>
      </c>
      <c r="C522" s="13">
        <v>40</v>
      </c>
      <c r="D522" s="14">
        <v>20944.240000000002</v>
      </c>
      <c r="E522" s="14">
        <v>837769.6</v>
      </c>
      <c r="F522" s="15">
        <v>167553.92000000001</v>
      </c>
      <c r="G522" s="15">
        <v>1005323.52</v>
      </c>
    </row>
    <row r="523" spans="2:7" s="1" customFormat="1" ht="5.0999999999999996" customHeight="1" x14ac:dyDescent="0.2"/>
    <row r="524" spans="2:7" ht="11.1" customHeight="1" collapsed="1" x14ac:dyDescent="0.2">
      <c r="B524" s="4" t="s">
        <v>188</v>
      </c>
      <c r="C524" s="5">
        <v>5.5</v>
      </c>
      <c r="D524" s="6">
        <v>12000</v>
      </c>
      <c r="E524" s="6">
        <v>66000</v>
      </c>
      <c r="F524" s="7">
        <v>13200</v>
      </c>
      <c r="G524" s="7">
        <v>79200</v>
      </c>
    </row>
    <row r="525" spans="2:7" ht="11.1" hidden="1" customHeight="1" outlineLevel="1" x14ac:dyDescent="0.2">
      <c r="B525" s="8" t="s">
        <v>15</v>
      </c>
      <c r="C525" s="9">
        <v>5.5</v>
      </c>
      <c r="D525" s="10">
        <v>12000</v>
      </c>
      <c r="E525" s="10">
        <v>66000</v>
      </c>
      <c r="F525" s="11">
        <v>13200</v>
      </c>
      <c r="G525" s="11">
        <v>79200</v>
      </c>
    </row>
    <row r="526" spans="2:7" ht="21.95" hidden="1" customHeight="1" outlineLevel="2" x14ac:dyDescent="0.2">
      <c r="B526" s="12" t="s">
        <v>189</v>
      </c>
      <c r="C526" s="13">
        <v>5.5</v>
      </c>
      <c r="D526" s="14">
        <v>12000</v>
      </c>
      <c r="E526" s="14">
        <v>66000</v>
      </c>
      <c r="F526" s="15">
        <v>13200</v>
      </c>
      <c r="G526" s="15">
        <v>79200</v>
      </c>
    </row>
    <row r="527" spans="2:7" s="1" customFormat="1" ht="5.0999999999999996" customHeight="1" x14ac:dyDescent="0.2"/>
    <row r="528" spans="2:7" ht="11.1" customHeight="1" collapsed="1" x14ac:dyDescent="0.2">
      <c r="B528" s="4" t="s">
        <v>190</v>
      </c>
      <c r="C528" s="5">
        <v>3</v>
      </c>
      <c r="D528" s="16">
        <v>983.8</v>
      </c>
      <c r="E528" s="6">
        <v>2951.4</v>
      </c>
      <c r="F528" s="5">
        <v>590.28</v>
      </c>
      <c r="G528" s="7">
        <v>3541.68</v>
      </c>
    </row>
    <row r="529" spans="2:7" ht="11.1" hidden="1" customHeight="1" outlineLevel="1" x14ac:dyDescent="0.2">
      <c r="B529" s="8" t="s">
        <v>15</v>
      </c>
      <c r="C529" s="9">
        <v>3</v>
      </c>
      <c r="D529" s="17">
        <v>983.8</v>
      </c>
      <c r="E529" s="10">
        <v>2951.4</v>
      </c>
      <c r="F529" s="9">
        <v>590.28</v>
      </c>
      <c r="G529" s="11">
        <v>3541.68</v>
      </c>
    </row>
    <row r="530" spans="2:7" ht="21.95" hidden="1" customHeight="1" outlineLevel="2" x14ac:dyDescent="0.2">
      <c r="B530" s="12" t="s">
        <v>25</v>
      </c>
      <c r="C530" s="13">
        <v>3</v>
      </c>
      <c r="D530" s="18">
        <v>983.8</v>
      </c>
      <c r="E530" s="14">
        <v>2951.4</v>
      </c>
      <c r="F530" s="13">
        <v>590.28</v>
      </c>
      <c r="G530" s="15">
        <v>3541.68</v>
      </c>
    </row>
    <row r="531" spans="2:7" s="1" customFormat="1" ht="5.0999999999999996" customHeight="1" x14ac:dyDescent="0.2"/>
    <row r="532" spans="2:7" ht="11.1" customHeight="1" collapsed="1" x14ac:dyDescent="0.2">
      <c r="B532" s="4" t="s">
        <v>191</v>
      </c>
      <c r="C532" s="5">
        <v>8</v>
      </c>
      <c r="D532" s="6">
        <v>3528</v>
      </c>
      <c r="E532" s="6">
        <v>28224</v>
      </c>
      <c r="F532" s="7">
        <v>5644.8</v>
      </c>
      <c r="G532" s="7">
        <v>33868.800000000003</v>
      </c>
    </row>
    <row r="533" spans="2:7" ht="11.1" hidden="1" customHeight="1" outlineLevel="1" x14ac:dyDescent="0.2">
      <c r="B533" s="8" t="s">
        <v>15</v>
      </c>
      <c r="C533" s="9">
        <v>8</v>
      </c>
      <c r="D533" s="10">
        <v>3528</v>
      </c>
      <c r="E533" s="10">
        <v>28224</v>
      </c>
      <c r="F533" s="11">
        <v>5644.8</v>
      </c>
      <c r="G533" s="11">
        <v>33868.800000000003</v>
      </c>
    </row>
    <row r="534" spans="2:7" ht="21.95" hidden="1" customHeight="1" outlineLevel="2" x14ac:dyDescent="0.2">
      <c r="B534" s="12" t="s">
        <v>52</v>
      </c>
      <c r="C534" s="13">
        <v>3</v>
      </c>
      <c r="D534" s="14">
        <v>3528</v>
      </c>
      <c r="E534" s="14">
        <v>10584</v>
      </c>
      <c r="F534" s="15">
        <v>2116.8000000000002</v>
      </c>
      <c r="G534" s="15">
        <v>12700.8</v>
      </c>
    </row>
    <row r="535" spans="2:7" ht="21.95" hidden="1" customHeight="1" outlineLevel="2" x14ac:dyDescent="0.2">
      <c r="B535" s="12" t="s">
        <v>51</v>
      </c>
      <c r="C535" s="13">
        <v>5</v>
      </c>
      <c r="D535" s="14">
        <v>3528</v>
      </c>
      <c r="E535" s="14">
        <v>17640</v>
      </c>
      <c r="F535" s="15">
        <v>3528</v>
      </c>
      <c r="G535" s="15">
        <v>21168</v>
      </c>
    </row>
    <row r="536" spans="2:7" s="1" customFormat="1" ht="5.0999999999999996" customHeight="1" x14ac:dyDescent="0.2"/>
    <row r="537" spans="2:7" ht="11.1" customHeight="1" collapsed="1" x14ac:dyDescent="0.2">
      <c r="B537" s="4" t="s">
        <v>192</v>
      </c>
      <c r="C537" s="5">
        <v>10</v>
      </c>
      <c r="D537" s="6">
        <v>3528</v>
      </c>
      <c r="E537" s="6">
        <v>35280</v>
      </c>
      <c r="F537" s="7">
        <v>7056</v>
      </c>
      <c r="G537" s="7">
        <v>42336</v>
      </c>
    </row>
    <row r="538" spans="2:7" ht="11.1" hidden="1" customHeight="1" outlineLevel="1" x14ac:dyDescent="0.2">
      <c r="B538" s="8" t="s">
        <v>15</v>
      </c>
      <c r="C538" s="9">
        <v>10</v>
      </c>
      <c r="D538" s="10">
        <v>3528</v>
      </c>
      <c r="E538" s="10">
        <v>35280</v>
      </c>
      <c r="F538" s="11">
        <v>7056</v>
      </c>
      <c r="G538" s="11">
        <v>42336</v>
      </c>
    </row>
    <row r="539" spans="2:7" ht="21.95" hidden="1" customHeight="1" outlineLevel="2" x14ac:dyDescent="0.2">
      <c r="B539" s="12" t="s">
        <v>52</v>
      </c>
      <c r="C539" s="13">
        <v>2</v>
      </c>
      <c r="D539" s="14">
        <v>3528</v>
      </c>
      <c r="E539" s="14">
        <v>7056</v>
      </c>
      <c r="F539" s="15">
        <v>1411.2</v>
      </c>
      <c r="G539" s="15">
        <v>8467.2000000000007</v>
      </c>
    </row>
    <row r="540" spans="2:7" ht="21.95" hidden="1" customHeight="1" outlineLevel="2" x14ac:dyDescent="0.2">
      <c r="B540" s="12" t="s">
        <v>51</v>
      </c>
      <c r="C540" s="13">
        <v>8</v>
      </c>
      <c r="D540" s="14">
        <v>3528</v>
      </c>
      <c r="E540" s="14">
        <v>28224</v>
      </c>
      <c r="F540" s="15">
        <v>5644.8</v>
      </c>
      <c r="G540" s="15">
        <v>33868.800000000003</v>
      </c>
    </row>
    <row r="541" spans="2:7" s="1" customFormat="1" ht="5.0999999999999996" customHeight="1" x14ac:dyDescent="0.2"/>
    <row r="542" spans="2:7" ht="11.1" customHeight="1" collapsed="1" x14ac:dyDescent="0.2">
      <c r="B542" s="4" t="s">
        <v>193</v>
      </c>
      <c r="C542" s="5">
        <v>30</v>
      </c>
      <c r="D542" s="6">
        <v>2055.54</v>
      </c>
      <c r="E542" s="6">
        <v>61666.2</v>
      </c>
      <c r="F542" s="7">
        <v>12333.24</v>
      </c>
      <c r="G542" s="7">
        <v>73999.44</v>
      </c>
    </row>
    <row r="543" spans="2:7" ht="11.1" hidden="1" customHeight="1" outlineLevel="1" x14ac:dyDescent="0.2">
      <c r="B543" s="8" t="s">
        <v>15</v>
      </c>
      <c r="C543" s="9">
        <v>30</v>
      </c>
      <c r="D543" s="10">
        <v>2055.54</v>
      </c>
      <c r="E543" s="10">
        <v>61666.2</v>
      </c>
      <c r="F543" s="11">
        <v>12333.24</v>
      </c>
      <c r="G543" s="11">
        <v>73999.44</v>
      </c>
    </row>
    <row r="544" spans="2:7" ht="21.95" hidden="1" customHeight="1" outlineLevel="2" x14ac:dyDescent="0.2">
      <c r="B544" s="12" t="s">
        <v>124</v>
      </c>
      <c r="C544" s="13">
        <v>30</v>
      </c>
      <c r="D544" s="14">
        <v>2055.54</v>
      </c>
      <c r="E544" s="14">
        <v>61666.2</v>
      </c>
      <c r="F544" s="15">
        <v>12333.24</v>
      </c>
      <c r="G544" s="15">
        <v>73999.44</v>
      </c>
    </row>
    <row r="545" spans="2:7" s="1" customFormat="1" ht="5.0999999999999996" customHeight="1" x14ac:dyDescent="0.2"/>
    <row r="546" spans="2:7" ht="11.1" customHeight="1" collapsed="1" x14ac:dyDescent="0.2">
      <c r="B546" s="4" t="s">
        <v>194</v>
      </c>
      <c r="C546" s="5">
        <v>3</v>
      </c>
      <c r="D546" s="6">
        <v>1377.9</v>
      </c>
      <c r="E546" s="6">
        <v>4133.7</v>
      </c>
      <c r="F546" s="5">
        <v>826.74</v>
      </c>
      <c r="G546" s="7">
        <v>4960.4399999999996</v>
      </c>
    </row>
    <row r="547" spans="2:7" ht="11.1" hidden="1" customHeight="1" outlineLevel="1" x14ac:dyDescent="0.2">
      <c r="B547" s="8" t="s">
        <v>15</v>
      </c>
      <c r="C547" s="9">
        <v>3</v>
      </c>
      <c r="D547" s="10">
        <v>1377.9</v>
      </c>
      <c r="E547" s="10">
        <v>4133.7</v>
      </c>
      <c r="F547" s="9">
        <v>826.74</v>
      </c>
      <c r="G547" s="11">
        <v>4960.4399999999996</v>
      </c>
    </row>
    <row r="548" spans="2:7" ht="21.95" hidden="1" customHeight="1" outlineLevel="2" x14ac:dyDescent="0.2">
      <c r="B548" s="12" t="s">
        <v>195</v>
      </c>
      <c r="C548" s="13">
        <v>3</v>
      </c>
      <c r="D548" s="14">
        <v>1377.9</v>
      </c>
      <c r="E548" s="14">
        <v>4133.7</v>
      </c>
      <c r="F548" s="13">
        <v>826.74</v>
      </c>
      <c r="G548" s="15">
        <v>4960.4399999999996</v>
      </c>
    </row>
    <row r="549" spans="2:7" s="1" customFormat="1" ht="5.0999999999999996" customHeight="1" x14ac:dyDescent="0.2"/>
    <row r="550" spans="2:7" ht="21.95" customHeight="1" collapsed="1" x14ac:dyDescent="0.2">
      <c r="B550" s="4" t="s">
        <v>196</v>
      </c>
      <c r="C550" s="5">
        <v>20</v>
      </c>
      <c r="D550" s="16">
        <v>169.2</v>
      </c>
      <c r="E550" s="6">
        <v>3384</v>
      </c>
      <c r="F550" s="5">
        <v>676.8</v>
      </c>
      <c r="G550" s="7">
        <v>4060.8</v>
      </c>
    </row>
    <row r="551" spans="2:7" ht="11.1" hidden="1" customHeight="1" outlineLevel="1" x14ac:dyDescent="0.2">
      <c r="B551" s="8" t="s">
        <v>15</v>
      </c>
      <c r="C551" s="9">
        <v>20</v>
      </c>
      <c r="D551" s="17">
        <v>169.2</v>
      </c>
      <c r="E551" s="10">
        <v>3384</v>
      </c>
      <c r="F551" s="9">
        <v>676.8</v>
      </c>
      <c r="G551" s="11">
        <v>4060.8</v>
      </c>
    </row>
    <row r="552" spans="2:7" ht="21.95" hidden="1" customHeight="1" outlineLevel="2" x14ac:dyDescent="0.2">
      <c r="B552" s="12" t="s">
        <v>43</v>
      </c>
      <c r="C552" s="13">
        <v>20</v>
      </c>
      <c r="D552" s="18">
        <v>169.2</v>
      </c>
      <c r="E552" s="14">
        <v>3384</v>
      </c>
      <c r="F552" s="13">
        <v>676.8</v>
      </c>
      <c r="G552" s="15">
        <v>4060.8</v>
      </c>
    </row>
    <row r="553" spans="2:7" s="1" customFormat="1" ht="5.0999999999999996" customHeight="1" x14ac:dyDescent="0.2"/>
    <row r="554" spans="2:7" ht="11.1" customHeight="1" collapsed="1" x14ac:dyDescent="0.2">
      <c r="B554" s="4" t="s">
        <v>197</v>
      </c>
      <c r="C554" s="5">
        <v>20</v>
      </c>
      <c r="D554" s="16">
        <v>191</v>
      </c>
      <c r="E554" s="6">
        <v>3820</v>
      </c>
      <c r="F554" s="5">
        <v>764</v>
      </c>
      <c r="G554" s="7">
        <v>4584</v>
      </c>
    </row>
    <row r="555" spans="2:7" ht="11.1" hidden="1" customHeight="1" outlineLevel="1" x14ac:dyDescent="0.2">
      <c r="B555" s="8" t="s">
        <v>15</v>
      </c>
      <c r="C555" s="9">
        <v>20</v>
      </c>
      <c r="D555" s="17">
        <v>191</v>
      </c>
      <c r="E555" s="10">
        <v>3820</v>
      </c>
      <c r="F555" s="9">
        <v>764</v>
      </c>
      <c r="G555" s="11">
        <v>4584</v>
      </c>
    </row>
    <row r="556" spans="2:7" ht="21.95" hidden="1" customHeight="1" outlineLevel="2" x14ac:dyDescent="0.2">
      <c r="B556" s="12" t="s">
        <v>25</v>
      </c>
      <c r="C556" s="13">
        <v>20</v>
      </c>
      <c r="D556" s="18">
        <v>191</v>
      </c>
      <c r="E556" s="14">
        <v>3820</v>
      </c>
      <c r="F556" s="13">
        <v>764</v>
      </c>
      <c r="G556" s="15">
        <v>4584</v>
      </c>
    </row>
    <row r="557" spans="2:7" s="1" customFormat="1" ht="5.0999999999999996" customHeight="1" x14ac:dyDescent="0.2"/>
    <row r="558" spans="2:7" ht="11.1" customHeight="1" collapsed="1" x14ac:dyDescent="0.2">
      <c r="B558" s="4" t="s">
        <v>198</v>
      </c>
      <c r="C558" s="5">
        <v>10</v>
      </c>
      <c r="D558" s="16">
        <v>265.2</v>
      </c>
      <c r="E558" s="6">
        <v>2652</v>
      </c>
      <c r="F558" s="5">
        <v>530.4</v>
      </c>
      <c r="G558" s="7">
        <v>3182.4</v>
      </c>
    </row>
    <row r="559" spans="2:7" ht="11.1" hidden="1" customHeight="1" outlineLevel="1" x14ac:dyDescent="0.2">
      <c r="B559" s="8" t="s">
        <v>15</v>
      </c>
      <c r="C559" s="9">
        <v>10</v>
      </c>
      <c r="D559" s="17">
        <v>265.2</v>
      </c>
      <c r="E559" s="10">
        <v>2652</v>
      </c>
      <c r="F559" s="9">
        <v>530.4</v>
      </c>
      <c r="G559" s="11">
        <v>3182.4</v>
      </c>
    </row>
    <row r="560" spans="2:7" ht="21.95" hidden="1" customHeight="1" outlineLevel="2" x14ac:dyDescent="0.2">
      <c r="B560" s="12" t="s">
        <v>51</v>
      </c>
      <c r="C560" s="13">
        <v>10</v>
      </c>
      <c r="D560" s="18">
        <v>265.2</v>
      </c>
      <c r="E560" s="14">
        <v>2652</v>
      </c>
      <c r="F560" s="13">
        <v>530.4</v>
      </c>
      <c r="G560" s="15">
        <v>3182.4</v>
      </c>
    </row>
    <row r="561" spans="2:7" s="1" customFormat="1" ht="5.0999999999999996" customHeight="1" x14ac:dyDescent="0.2"/>
    <row r="562" spans="2:7" ht="11.1" customHeight="1" collapsed="1" x14ac:dyDescent="0.2">
      <c r="B562" s="4" t="s">
        <v>199</v>
      </c>
      <c r="C562" s="5">
        <v>3</v>
      </c>
      <c r="D562" s="16">
        <v>140.30000000000001</v>
      </c>
      <c r="E562" s="16">
        <v>420.9</v>
      </c>
      <c r="F562" s="5">
        <v>84.18</v>
      </c>
      <c r="G562" s="5">
        <v>505.08</v>
      </c>
    </row>
    <row r="563" spans="2:7" ht="11.1" hidden="1" customHeight="1" outlineLevel="1" x14ac:dyDescent="0.2">
      <c r="B563" s="8" t="s">
        <v>15</v>
      </c>
      <c r="C563" s="9">
        <v>3</v>
      </c>
      <c r="D563" s="17">
        <v>140.30000000000001</v>
      </c>
      <c r="E563" s="17">
        <v>420.9</v>
      </c>
      <c r="F563" s="9">
        <v>84.18</v>
      </c>
      <c r="G563" s="9">
        <v>505.08</v>
      </c>
    </row>
    <row r="564" spans="2:7" ht="21.95" hidden="1" customHeight="1" outlineLevel="2" x14ac:dyDescent="0.2">
      <c r="B564" s="12" t="s">
        <v>167</v>
      </c>
      <c r="C564" s="13">
        <v>3</v>
      </c>
      <c r="D564" s="18">
        <v>140.30000000000001</v>
      </c>
      <c r="E564" s="18">
        <v>420.9</v>
      </c>
      <c r="F564" s="13">
        <v>84.18</v>
      </c>
      <c r="G564" s="13">
        <v>505.08</v>
      </c>
    </row>
    <row r="565" spans="2:7" s="1" customFormat="1" ht="5.0999999999999996" customHeight="1" x14ac:dyDescent="0.2"/>
    <row r="566" spans="2:7" ht="11.1" customHeight="1" collapsed="1" x14ac:dyDescent="0.2">
      <c r="B566" s="4" t="s">
        <v>200</v>
      </c>
      <c r="C566" s="5">
        <v>2</v>
      </c>
      <c r="D566" s="6">
        <v>2816.45</v>
      </c>
      <c r="E566" s="6">
        <v>5632.9</v>
      </c>
      <c r="F566" s="7">
        <v>1126.58</v>
      </c>
      <c r="G566" s="7">
        <v>6759.48</v>
      </c>
    </row>
    <row r="567" spans="2:7" ht="11.1" hidden="1" customHeight="1" outlineLevel="1" x14ac:dyDescent="0.2">
      <c r="B567" s="8" t="s">
        <v>15</v>
      </c>
      <c r="C567" s="9">
        <v>2</v>
      </c>
      <c r="D567" s="10">
        <v>2816.45</v>
      </c>
      <c r="E567" s="10">
        <v>5632.9</v>
      </c>
      <c r="F567" s="11">
        <v>1126.58</v>
      </c>
      <c r="G567" s="11">
        <v>6759.48</v>
      </c>
    </row>
    <row r="568" spans="2:7" ht="21.95" hidden="1" customHeight="1" outlineLevel="2" x14ac:dyDescent="0.2">
      <c r="B568" s="12" t="s">
        <v>165</v>
      </c>
      <c r="C568" s="13">
        <v>2</v>
      </c>
      <c r="D568" s="14">
        <v>2816.45</v>
      </c>
      <c r="E568" s="14">
        <v>5632.9</v>
      </c>
      <c r="F568" s="15">
        <v>1126.58</v>
      </c>
      <c r="G568" s="15">
        <v>6759.48</v>
      </c>
    </row>
    <row r="569" spans="2:7" s="1" customFormat="1" ht="5.0999999999999996" customHeight="1" x14ac:dyDescent="0.2"/>
    <row r="570" spans="2:7" ht="11.1" customHeight="1" collapsed="1" x14ac:dyDescent="0.2">
      <c r="B570" s="4" t="s">
        <v>201</v>
      </c>
      <c r="C570" s="5">
        <v>30</v>
      </c>
      <c r="D570" s="16">
        <v>82.29</v>
      </c>
      <c r="E570" s="6">
        <v>2468.6999999999998</v>
      </c>
      <c r="F570" s="5">
        <v>493.74</v>
      </c>
      <c r="G570" s="7">
        <v>2962.44</v>
      </c>
    </row>
    <row r="571" spans="2:7" ht="11.1" hidden="1" customHeight="1" outlineLevel="1" x14ac:dyDescent="0.2">
      <c r="B571" s="8" t="s">
        <v>15</v>
      </c>
      <c r="C571" s="9">
        <v>30</v>
      </c>
      <c r="D571" s="17">
        <v>82.29</v>
      </c>
      <c r="E571" s="10">
        <v>2468.6999999999998</v>
      </c>
      <c r="F571" s="9">
        <v>493.74</v>
      </c>
      <c r="G571" s="11">
        <v>2962.44</v>
      </c>
    </row>
    <row r="572" spans="2:7" ht="21.95" hidden="1" customHeight="1" outlineLevel="2" x14ac:dyDescent="0.2">
      <c r="B572" s="12" t="s">
        <v>42</v>
      </c>
      <c r="C572" s="13">
        <v>10</v>
      </c>
      <c r="D572" s="18">
        <v>82.29</v>
      </c>
      <c r="E572" s="18">
        <v>822.9</v>
      </c>
      <c r="F572" s="13">
        <v>164.58</v>
      </c>
      <c r="G572" s="13">
        <v>987.48</v>
      </c>
    </row>
    <row r="573" spans="2:7" ht="21.95" hidden="1" customHeight="1" outlineLevel="2" x14ac:dyDescent="0.2">
      <c r="B573" s="12" t="s">
        <v>39</v>
      </c>
      <c r="C573" s="13">
        <v>20</v>
      </c>
      <c r="D573" s="18">
        <v>82.29</v>
      </c>
      <c r="E573" s="14">
        <v>1645.8</v>
      </c>
      <c r="F573" s="13">
        <v>329.16</v>
      </c>
      <c r="G573" s="15">
        <v>1974.96</v>
      </c>
    </row>
    <row r="574" spans="2:7" s="1" customFormat="1" ht="5.0999999999999996" customHeight="1" x14ac:dyDescent="0.2"/>
    <row r="575" spans="2:7" ht="11.1" customHeight="1" collapsed="1" x14ac:dyDescent="0.2">
      <c r="B575" s="4" t="s">
        <v>202</v>
      </c>
      <c r="C575" s="5">
        <v>30</v>
      </c>
      <c r="D575" s="16">
        <v>85.89</v>
      </c>
      <c r="E575" s="6">
        <v>2576.6999999999998</v>
      </c>
      <c r="F575" s="5">
        <v>515.34</v>
      </c>
      <c r="G575" s="7">
        <v>3092.04</v>
      </c>
    </row>
    <row r="576" spans="2:7" ht="11.1" hidden="1" customHeight="1" outlineLevel="1" x14ac:dyDescent="0.2">
      <c r="B576" s="8" t="s">
        <v>15</v>
      </c>
      <c r="C576" s="9">
        <v>30</v>
      </c>
      <c r="D576" s="17">
        <v>85.89</v>
      </c>
      <c r="E576" s="10">
        <v>2576.6999999999998</v>
      </c>
      <c r="F576" s="9">
        <v>515.34</v>
      </c>
      <c r="G576" s="11">
        <v>3092.04</v>
      </c>
    </row>
    <row r="577" spans="2:7" ht="21.95" hidden="1" customHeight="1" outlineLevel="2" x14ac:dyDescent="0.2">
      <c r="B577" s="12" t="s">
        <v>42</v>
      </c>
      <c r="C577" s="13">
        <v>10</v>
      </c>
      <c r="D577" s="18">
        <v>85.89</v>
      </c>
      <c r="E577" s="18">
        <v>858.9</v>
      </c>
      <c r="F577" s="13">
        <v>171.78</v>
      </c>
      <c r="G577" s="15">
        <v>1030.68</v>
      </c>
    </row>
    <row r="578" spans="2:7" ht="21.95" hidden="1" customHeight="1" outlineLevel="2" x14ac:dyDescent="0.2">
      <c r="B578" s="12" t="s">
        <v>39</v>
      </c>
      <c r="C578" s="13">
        <v>20</v>
      </c>
      <c r="D578" s="18">
        <v>85.89</v>
      </c>
      <c r="E578" s="14">
        <v>1717.8</v>
      </c>
      <c r="F578" s="13">
        <v>343.56</v>
      </c>
      <c r="G578" s="15">
        <v>2061.36</v>
      </c>
    </row>
    <row r="579" spans="2:7" s="1" customFormat="1" ht="5.0999999999999996" customHeight="1" x14ac:dyDescent="0.2"/>
    <row r="580" spans="2:7" ht="11.1" customHeight="1" collapsed="1" x14ac:dyDescent="0.2">
      <c r="B580" s="4" t="s">
        <v>203</v>
      </c>
      <c r="C580" s="5">
        <v>50</v>
      </c>
      <c r="D580" s="16">
        <v>85.89</v>
      </c>
      <c r="E580" s="6">
        <v>4294.5</v>
      </c>
      <c r="F580" s="5">
        <v>858.9</v>
      </c>
      <c r="G580" s="7">
        <v>5153.3999999999996</v>
      </c>
    </row>
    <row r="581" spans="2:7" ht="11.1" hidden="1" customHeight="1" outlineLevel="1" x14ac:dyDescent="0.2">
      <c r="B581" s="8" t="s">
        <v>15</v>
      </c>
      <c r="C581" s="9">
        <v>50</v>
      </c>
      <c r="D581" s="17">
        <v>85.89</v>
      </c>
      <c r="E581" s="10">
        <v>4294.5</v>
      </c>
      <c r="F581" s="9">
        <v>858.9</v>
      </c>
      <c r="G581" s="11">
        <v>5153.3999999999996</v>
      </c>
    </row>
    <row r="582" spans="2:7" ht="21.95" hidden="1" customHeight="1" outlineLevel="2" x14ac:dyDescent="0.2">
      <c r="B582" s="12" t="s">
        <v>39</v>
      </c>
      <c r="C582" s="13">
        <v>20</v>
      </c>
      <c r="D582" s="18">
        <v>85.89</v>
      </c>
      <c r="E582" s="14">
        <v>1717.8</v>
      </c>
      <c r="F582" s="13">
        <v>343.56</v>
      </c>
      <c r="G582" s="15">
        <v>2061.36</v>
      </c>
    </row>
    <row r="583" spans="2:7" ht="21.95" hidden="1" customHeight="1" outlineLevel="2" x14ac:dyDescent="0.2">
      <c r="B583" s="12" t="s">
        <v>36</v>
      </c>
      <c r="C583" s="13">
        <v>30</v>
      </c>
      <c r="D583" s="18">
        <v>85.89</v>
      </c>
      <c r="E583" s="14">
        <v>2576.6999999999998</v>
      </c>
      <c r="F583" s="13">
        <v>515.34</v>
      </c>
      <c r="G583" s="15">
        <v>3092.04</v>
      </c>
    </row>
    <row r="584" spans="2:7" s="1" customFormat="1" ht="5.0999999999999996" customHeight="1" x14ac:dyDescent="0.2"/>
    <row r="585" spans="2:7" ht="11.1" customHeight="1" collapsed="1" x14ac:dyDescent="0.2">
      <c r="B585" s="4" t="s">
        <v>204</v>
      </c>
      <c r="C585" s="5">
        <v>50</v>
      </c>
      <c r="D585" s="16">
        <v>102</v>
      </c>
      <c r="E585" s="6">
        <v>5100</v>
      </c>
      <c r="F585" s="7">
        <v>1020</v>
      </c>
      <c r="G585" s="7">
        <v>6120</v>
      </c>
    </row>
    <row r="586" spans="2:7" ht="11.1" hidden="1" customHeight="1" outlineLevel="1" x14ac:dyDescent="0.2">
      <c r="B586" s="8" t="s">
        <v>15</v>
      </c>
      <c r="C586" s="9">
        <v>50</v>
      </c>
      <c r="D586" s="17">
        <v>102</v>
      </c>
      <c r="E586" s="10">
        <v>5100</v>
      </c>
      <c r="F586" s="11">
        <v>1020</v>
      </c>
      <c r="G586" s="11">
        <v>6120</v>
      </c>
    </row>
    <row r="587" spans="2:7" ht="21.95" hidden="1" customHeight="1" outlineLevel="2" x14ac:dyDescent="0.2">
      <c r="B587" s="12" t="s">
        <v>39</v>
      </c>
      <c r="C587" s="13">
        <v>20</v>
      </c>
      <c r="D587" s="18">
        <v>102</v>
      </c>
      <c r="E587" s="14">
        <v>2040</v>
      </c>
      <c r="F587" s="13">
        <v>408</v>
      </c>
      <c r="G587" s="15">
        <v>2448</v>
      </c>
    </row>
    <row r="588" spans="2:7" ht="21.95" hidden="1" customHeight="1" outlineLevel="2" x14ac:dyDescent="0.2">
      <c r="B588" s="12" t="s">
        <v>36</v>
      </c>
      <c r="C588" s="13">
        <v>30</v>
      </c>
      <c r="D588" s="18">
        <v>102</v>
      </c>
      <c r="E588" s="14">
        <v>3060</v>
      </c>
      <c r="F588" s="13">
        <v>612</v>
      </c>
      <c r="G588" s="15">
        <v>3672</v>
      </c>
    </row>
    <row r="589" spans="2:7" s="1" customFormat="1" ht="5.0999999999999996" customHeight="1" x14ac:dyDescent="0.2"/>
    <row r="590" spans="2:7" ht="11.1" customHeight="1" collapsed="1" x14ac:dyDescent="0.2">
      <c r="B590" s="4" t="s">
        <v>205</v>
      </c>
      <c r="C590" s="5">
        <v>50</v>
      </c>
      <c r="D590" s="16">
        <v>127.08</v>
      </c>
      <c r="E590" s="6">
        <v>6354</v>
      </c>
      <c r="F590" s="7">
        <v>1270.8</v>
      </c>
      <c r="G590" s="7">
        <v>7624.8</v>
      </c>
    </row>
    <row r="591" spans="2:7" ht="11.1" hidden="1" customHeight="1" outlineLevel="1" x14ac:dyDescent="0.2">
      <c r="B591" s="8" t="s">
        <v>15</v>
      </c>
      <c r="C591" s="9">
        <v>50</v>
      </c>
      <c r="D591" s="17">
        <v>127.08</v>
      </c>
      <c r="E591" s="10">
        <v>6354</v>
      </c>
      <c r="F591" s="11">
        <v>1270.8</v>
      </c>
      <c r="G591" s="11">
        <v>7624.8</v>
      </c>
    </row>
    <row r="592" spans="2:7" ht="21.95" hidden="1" customHeight="1" outlineLevel="2" x14ac:dyDescent="0.2">
      <c r="B592" s="12" t="s">
        <v>42</v>
      </c>
      <c r="C592" s="13">
        <v>10</v>
      </c>
      <c r="D592" s="18">
        <v>127.08</v>
      </c>
      <c r="E592" s="14">
        <v>1270.8</v>
      </c>
      <c r="F592" s="13">
        <v>254.16</v>
      </c>
      <c r="G592" s="15">
        <v>1524.96</v>
      </c>
    </row>
    <row r="593" spans="2:7" ht="21.95" hidden="1" customHeight="1" outlineLevel="2" x14ac:dyDescent="0.2">
      <c r="B593" s="12" t="s">
        <v>39</v>
      </c>
      <c r="C593" s="13">
        <v>20</v>
      </c>
      <c r="D593" s="18">
        <v>127.08</v>
      </c>
      <c r="E593" s="14">
        <v>2541.6</v>
      </c>
      <c r="F593" s="13">
        <v>508.32</v>
      </c>
      <c r="G593" s="15">
        <v>3049.92</v>
      </c>
    </row>
    <row r="594" spans="2:7" ht="21.95" hidden="1" customHeight="1" outlineLevel="2" x14ac:dyDescent="0.2">
      <c r="B594" s="12" t="s">
        <v>38</v>
      </c>
      <c r="C594" s="13">
        <v>20</v>
      </c>
      <c r="D594" s="18">
        <v>127.08</v>
      </c>
      <c r="E594" s="14">
        <v>2541.6</v>
      </c>
      <c r="F594" s="13">
        <v>508.32</v>
      </c>
      <c r="G594" s="15">
        <v>3049.92</v>
      </c>
    </row>
    <row r="595" spans="2:7" s="1" customFormat="1" ht="5.0999999999999996" customHeight="1" x14ac:dyDescent="0.2"/>
    <row r="596" spans="2:7" ht="11.1" customHeight="1" collapsed="1" x14ac:dyDescent="0.2">
      <c r="B596" s="4" t="s">
        <v>206</v>
      </c>
      <c r="C596" s="5">
        <v>30</v>
      </c>
      <c r="D596" s="16">
        <v>153</v>
      </c>
      <c r="E596" s="6">
        <v>4590</v>
      </c>
      <c r="F596" s="5">
        <v>918</v>
      </c>
      <c r="G596" s="7">
        <v>5508</v>
      </c>
    </row>
    <row r="597" spans="2:7" ht="11.1" hidden="1" customHeight="1" outlineLevel="1" x14ac:dyDescent="0.2">
      <c r="B597" s="8" t="s">
        <v>15</v>
      </c>
      <c r="C597" s="9">
        <v>30</v>
      </c>
      <c r="D597" s="17">
        <v>153</v>
      </c>
      <c r="E597" s="10">
        <v>4590</v>
      </c>
      <c r="F597" s="9">
        <v>918</v>
      </c>
      <c r="G597" s="11">
        <v>5508</v>
      </c>
    </row>
    <row r="598" spans="2:7" ht="21.95" hidden="1" customHeight="1" outlineLevel="2" x14ac:dyDescent="0.2">
      <c r="B598" s="12" t="s">
        <v>42</v>
      </c>
      <c r="C598" s="13">
        <v>10</v>
      </c>
      <c r="D598" s="18">
        <v>153</v>
      </c>
      <c r="E598" s="14">
        <v>1530</v>
      </c>
      <c r="F598" s="13">
        <v>306</v>
      </c>
      <c r="G598" s="15">
        <v>1836</v>
      </c>
    </row>
    <row r="599" spans="2:7" ht="21.95" hidden="1" customHeight="1" outlineLevel="2" x14ac:dyDescent="0.2">
      <c r="B599" s="12" t="s">
        <v>39</v>
      </c>
      <c r="C599" s="13">
        <v>20</v>
      </c>
      <c r="D599" s="18">
        <v>153</v>
      </c>
      <c r="E599" s="14">
        <v>3060</v>
      </c>
      <c r="F599" s="13">
        <v>612</v>
      </c>
      <c r="G599" s="15">
        <v>3672</v>
      </c>
    </row>
    <row r="600" spans="2:7" s="1" customFormat="1" ht="5.0999999999999996" customHeight="1" x14ac:dyDescent="0.2"/>
    <row r="601" spans="2:7" ht="11.1" customHeight="1" collapsed="1" x14ac:dyDescent="0.2">
      <c r="B601" s="4" t="s">
        <v>207</v>
      </c>
      <c r="C601" s="5">
        <v>4</v>
      </c>
      <c r="D601" s="16">
        <v>391.11</v>
      </c>
      <c r="E601" s="6">
        <v>1564.44</v>
      </c>
      <c r="F601" s="5">
        <v>312.89</v>
      </c>
      <c r="G601" s="7">
        <v>1877.33</v>
      </c>
    </row>
    <row r="602" spans="2:7" ht="11.1" hidden="1" customHeight="1" outlineLevel="1" x14ac:dyDescent="0.2">
      <c r="B602" s="8" t="s">
        <v>15</v>
      </c>
      <c r="C602" s="9">
        <v>4</v>
      </c>
      <c r="D602" s="17">
        <v>391.11</v>
      </c>
      <c r="E602" s="10">
        <v>1564.44</v>
      </c>
      <c r="F602" s="9">
        <v>312.89</v>
      </c>
      <c r="G602" s="11">
        <v>1877.33</v>
      </c>
    </row>
    <row r="603" spans="2:7" ht="21.95" hidden="1" customHeight="1" outlineLevel="2" x14ac:dyDescent="0.2">
      <c r="B603" s="12" t="s">
        <v>107</v>
      </c>
      <c r="C603" s="13">
        <v>4</v>
      </c>
      <c r="D603" s="18">
        <v>391.11</v>
      </c>
      <c r="E603" s="14">
        <v>1564.44</v>
      </c>
      <c r="F603" s="13">
        <v>312.89</v>
      </c>
      <c r="G603" s="15">
        <v>1877.33</v>
      </c>
    </row>
    <row r="604" spans="2:7" s="1" customFormat="1" ht="5.0999999999999996" customHeight="1" x14ac:dyDescent="0.2"/>
    <row r="605" spans="2:7" ht="11.1" customHeight="1" collapsed="1" x14ac:dyDescent="0.2">
      <c r="B605" s="4" t="s">
        <v>208</v>
      </c>
      <c r="C605" s="5">
        <v>30</v>
      </c>
      <c r="D605" s="16">
        <v>61.7</v>
      </c>
      <c r="E605" s="6">
        <v>1851</v>
      </c>
      <c r="F605" s="5">
        <v>370.2</v>
      </c>
      <c r="G605" s="7">
        <v>2221.1999999999998</v>
      </c>
    </row>
    <row r="606" spans="2:7" ht="11.1" hidden="1" customHeight="1" outlineLevel="1" x14ac:dyDescent="0.2">
      <c r="B606" s="8" t="s">
        <v>15</v>
      </c>
      <c r="C606" s="9">
        <v>30</v>
      </c>
      <c r="D606" s="17">
        <v>61.7</v>
      </c>
      <c r="E606" s="10">
        <v>1851</v>
      </c>
      <c r="F606" s="9">
        <v>370.2</v>
      </c>
      <c r="G606" s="11">
        <v>2221.1999999999998</v>
      </c>
    </row>
    <row r="607" spans="2:7" ht="21.95" hidden="1" customHeight="1" outlineLevel="2" x14ac:dyDescent="0.2">
      <c r="B607" s="12" t="s">
        <v>42</v>
      </c>
      <c r="C607" s="13">
        <v>10</v>
      </c>
      <c r="D607" s="18">
        <v>61.7</v>
      </c>
      <c r="E607" s="18">
        <v>617</v>
      </c>
      <c r="F607" s="13">
        <v>123.4</v>
      </c>
      <c r="G607" s="13">
        <v>740.4</v>
      </c>
    </row>
    <row r="608" spans="2:7" ht="21.95" hidden="1" customHeight="1" outlineLevel="2" x14ac:dyDescent="0.2">
      <c r="B608" s="12" t="s">
        <v>43</v>
      </c>
      <c r="C608" s="13">
        <v>20</v>
      </c>
      <c r="D608" s="18">
        <v>61.7</v>
      </c>
      <c r="E608" s="14">
        <v>1234</v>
      </c>
      <c r="F608" s="13">
        <v>246.8</v>
      </c>
      <c r="G608" s="15">
        <v>1480.8</v>
      </c>
    </row>
    <row r="609" spans="2:7" s="1" customFormat="1" ht="5.0999999999999996" customHeight="1" x14ac:dyDescent="0.2"/>
    <row r="610" spans="2:7" ht="11.1" customHeight="1" collapsed="1" x14ac:dyDescent="0.2">
      <c r="B610" s="4" t="s">
        <v>209</v>
      </c>
      <c r="C610" s="5">
        <v>5</v>
      </c>
      <c r="D610" s="6">
        <v>3388.86</v>
      </c>
      <c r="E610" s="6">
        <v>16944.3</v>
      </c>
      <c r="F610" s="7">
        <v>3388.86</v>
      </c>
      <c r="G610" s="7">
        <v>20333.16</v>
      </c>
    </row>
    <row r="611" spans="2:7" ht="11.1" hidden="1" customHeight="1" outlineLevel="1" x14ac:dyDescent="0.2">
      <c r="B611" s="8" t="s">
        <v>15</v>
      </c>
      <c r="C611" s="9">
        <v>5</v>
      </c>
      <c r="D611" s="10">
        <v>3388.86</v>
      </c>
      <c r="E611" s="10">
        <v>16944.3</v>
      </c>
      <c r="F611" s="11">
        <v>3388.86</v>
      </c>
      <c r="G611" s="11">
        <v>20333.16</v>
      </c>
    </row>
    <row r="612" spans="2:7" ht="21.95" hidden="1" customHeight="1" outlineLevel="2" x14ac:dyDescent="0.2">
      <c r="B612" s="12" t="s">
        <v>175</v>
      </c>
      <c r="C612" s="13">
        <v>2</v>
      </c>
      <c r="D612" s="14">
        <v>3388.86</v>
      </c>
      <c r="E612" s="14">
        <v>6777.72</v>
      </c>
      <c r="F612" s="15">
        <v>1355.54</v>
      </c>
      <c r="G612" s="15">
        <v>8133.26</v>
      </c>
    </row>
    <row r="613" spans="2:7" ht="21.95" hidden="1" customHeight="1" outlineLevel="2" x14ac:dyDescent="0.2">
      <c r="B613" s="12" t="s">
        <v>162</v>
      </c>
      <c r="C613" s="13">
        <v>3</v>
      </c>
      <c r="D613" s="14">
        <v>3388.86</v>
      </c>
      <c r="E613" s="14">
        <v>10166.58</v>
      </c>
      <c r="F613" s="15">
        <v>2033.32</v>
      </c>
      <c r="G613" s="15">
        <v>12199.9</v>
      </c>
    </row>
    <row r="614" spans="2:7" s="1" customFormat="1" ht="5.0999999999999996" customHeight="1" x14ac:dyDescent="0.2"/>
    <row r="615" spans="2:7" ht="11.1" customHeight="1" collapsed="1" x14ac:dyDescent="0.2">
      <c r="B615" s="4" t="s">
        <v>210</v>
      </c>
      <c r="C615" s="5">
        <v>50</v>
      </c>
      <c r="D615" s="16">
        <v>65.11</v>
      </c>
      <c r="E615" s="6">
        <v>3255.5</v>
      </c>
      <c r="F615" s="5">
        <v>651.1</v>
      </c>
      <c r="G615" s="7">
        <v>3906.6</v>
      </c>
    </row>
    <row r="616" spans="2:7" ht="11.1" hidden="1" customHeight="1" outlineLevel="1" x14ac:dyDescent="0.2">
      <c r="B616" s="8" t="s">
        <v>15</v>
      </c>
      <c r="C616" s="9">
        <v>50</v>
      </c>
      <c r="D616" s="17">
        <v>65.11</v>
      </c>
      <c r="E616" s="10">
        <v>3255.5</v>
      </c>
      <c r="F616" s="9">
        <v>651.1</v>
      </c>
      <c r="G616" s="11">
        <v>3906.6</v>
      </c>
    </row>
    <row r="617" spans="2:7" ht="21.95" hidden="1" customHeight="1" outlineLevel="2" x14ac:dyDescent="0.2">
      <c r="B617" s="12" t="s">
        <v>39</v>
      </c>
      <c r="C617" s="13">
        <v>20</v>
      </c>
      <c r="D617" s="18">
        <v>65.11</v>
      </c>
      <c r="E617" s="14">
        <v>1302.2</v>
      </c>
      <c r="F617" s="13">
        <v>260.44</v>
      </c>
      <c r="G617" s="15">
        <v>1562.64</v>
      </c>
    </row>
    <row r="618" spans="2:7" ht="21.95" hidden="1" customHeight="1" outlineLevel="2" x14ac:dyDescent="0.2">
      <c r="B618" s="12" t="s">
        <v>36</v>
      </c>
      <c r="C618" s="13">
        <v>30</v>
      </c>
      <c r="D618" s="18">
        <v>65.11</v>
      </c>
      <c r="E618" s="14">
        <v>1953.3</v>
      </c>
      <c r="F618" s="13">
        <v>390.66</v>
      </c>
      <c r="G618" s="15">
        <v>2343.96</v>
      </c>
    </row>
    <row r="619" spans="2:7" s="1" customFormat="1" ht="5.0999999999999996" customHeight="1" x14ac:dyDescent="0.2"/>
    <row r="620" spans="2:7" ht="11.1" customHeight="1" collapsed="1" x14ac:dyDescent="0.2">
      <c r="B620" s="4" t="s">
        <v>211</v>
      </c>
      <c r="C620" s="5">
        <v>80</v>
      </c>
      <c r="D620" s="16">
        <v>66.67</v>
      </c>
      <c r="E620" s="6">
        <v>5333.6</v>
      </c>
      <c r="F620" s="7">
        <v>1066.72</v>
      </c>
      <c r="G620" s="7">
        <v>6400.32</v>
      </c>
    </row>
    <row r="621" spans="2:7" ht="11.1" hidden="1" customHeight="1" outlineLevel="1" x14ac:dyDescent="0.2">
      <c r="B621" s="8" t="s">
        <v>15</v>
      </c>
      <c r="C621" s="9">
        <v>80</v>
      </c>
      <c r="D621" s="17">
        <v>66.67</v>
      </c>
      <c r="E621" s="10">
        <v>5333.6</v>
      </c>
      <c r="F621" s="11">
        <v>1066.72</v>
      </c>
      <c r="G621" s="11">
        <v>6400.32</v>
      </c>
    </row>
    <row r="622" spans="2:7" ht="21.95" hidden="1" customHeight="1" outlineLevel="2" x14ac:dyDescent="0.2">
      <c r="B622" s="12" t="s">
        <v>42</v>
      </c>
      <c r="C622" s="13">
        <v>10</v>
      </c>
      <c r="D622" s="18">
        <v>66.67</v>
      </c>
      <c r="E622" s="18">
        <v>666.7</v>
      </c>
      <c r="F622" s="13">
        <v>133.34</v>
      </c>
      <c r="G622" s="13">
        <v>800.04</v>
      </c>
    </row>
    <row r="623" spans="2:7" ht="21.95" hidden="1" customHeight="1" outlineLevel="2" x14ac:dyDescent="0.2">
      <c r="B623" s="12" t="s">
        <v>39</v>
      </c>
      <c r="C623" s="13">
        <v>20</v>
      </c>
      <c r="D623" s="18">
        <v>66.67</v>
      </c>
      <c r="E623" s="14">
        <v>1333.4</v>
      </c>
      <c r="F623" s="13">
        <v>266.68</v>
      </c>
      <c r="G623" s="15">
        <v>1600.08</v>
      </c>
    </row>
    <row r="624" spans="2:7" ht="21.95" hidden="1" customHeight="1" outlineLevel="2" x14ac:dyDescent="0.2">
      <c r="B624" s="12" t="s">
        <v>43</v>
      </c>
      <c r="C624" s="13">
        <v>20</v>
      </c>
      <c r="D624" s="18">
        <v>66.67</v>
      </c>
      <c r="E624" s="14">
        <v>1333.4</v>
      </c>
      <c r="F624" s="13">
        <v>266.68</v>
      </c>
      <c r="G624" s="15">
        <v>1600.08</v>
      </c>
    </row>
    <row r="625" spans="2:7" ht="21.95" hidden="1" customHeight="1" outlineLevel="2" x14ac:dyDescent="0.2">
      <c r="B625" s="12" t="s">
        <v>36</v>
      </c>
      <c r="C625" s="13">
        <v>30</v>
      </c>
      <c r="D625" s="18">
        <v>66.67</v>
      </c>
      <c r="E625" s="14">
        <v>2000.1</v>
      </c>
      <c r="F625" s="13">
        <v>400.02</v>
      </c>
      <c r="G625" s="15">
        <v>2400.12</v>
      </c>
    </row>
    <row r="626" spans="2:7" s="1" customFormat="1" ht="5.0999999999999996" customHeight="1" x14ac:dyDescent="0.2"/>
    <row r="627" spans="2:7" ht="11.1" customHeight="1" collapsed="1" x14ac:dyDescent="0.2">
      <c r="B627" s="4" t="s">
        <v>212</v>
      </c>
      <c r="C627" s="5">
        <v>30</v>
      </c>
      <c r="D627" s="16">
        <v>79</v>
      </c>
      <c r="E627" s="6">
        <v>2370</v>
      </c>
      <c r="F627" s="5">
        <v>474</v>
      </c>
      <c r="G627" s="7">
        <v>2844</v>
      </c>
    </row>
    <row r="628" spans="2:7" ht="11.1" hidden="1" customHeight="1" outlineLevel="1" x14ac:dyDescent="0.2">
      <c r="B628" s="8" t="s">
        <v>15</v>
      </c>
      <c r="C628" s="9">
        <v>30</v>
      </c>
      <c r="D628" s="17">
        <v>79</v>
      </c>
      <c r="E628" s="10">
        <v>2370</v>
      </c>
      <c r="F628" s="9">
        <v>474</v>
      </c>
      <c r="G628" s="11">
        <v>2844</v>
      </c>
    </row>
    <row r="629" spans="2:7" ht="21.95" hidden="1" customHeight="1" outlineLevel="2" x14ac:dyDescent="0.2">
      <c r="B629" s="12" t="s">
        <v>42</v>
      </c>
      <c r="C629" s="13">
        <v>10</v>
      </c>
      <c r="D629" s="18">
        <v>79</v>
      </c>
      <c r="E629" s="18">
        <v>790</v>
      </c>
      <c r="F629" s="13">
        <v>158</v>
      </c>
      <c r="G629" s="13">
        <v>948</v>
      </c>
    </row>
    <row r="630" spans="2:7" ht="21.95" hidden="1" customHeight="1" outlineLevel="2" x14ac:dyDescent="0.2">
      <c r="B630" s="12" t="s">
        <v>43</v>
      </c>
      <c r="C630" s="13">
        <v>20</v>
      </c>
      <c r="D630" s="18">
        <v>79</v>
      </c>
      <c r="E630" s="14">
        <v>1580</v>
      </c>
      <c r="F630" s="13">
        <v>316</v>
      </c>
      <c r="G630" s="15">
        <v>1896</v>
      </c>
    </row>
    <row r="631" spans="2:7" s="1" customFormat="1" ht="5.0999999999999996" customHeight="1" x14ac:dyDescent="0.2"/>
    <row r="632" spans="2:7" ht="11.1" customHeight="1" collapsed="1" x14ac:dyDescent="0.2">
      <c r="B632" s="4" t="s">
        <v>213</v>
      </c>
      <c r="C632" s="5">
        <v>30</v>
      </c>
      <c r="D632" s="16">
        <v>162.22</v>
      </c>
      <c r="E632" s="6">
        <v>4866.6000000000004</v>
      </c>
      <c r="F632" s="5">
        <v>973.32</v>
      </c>
      <c r="G632" s="7">
        <v>5839.92</v>
      </c>
    </row>
    <row r="633" spans="2:7" ht="11.1" hidden="1" customHeight="1" outlineLevel="1" x14ac:dyDescent="0.2">
      <c r="B633" s="8" t="s">
        <v>15</v>
      </c>
      <c r="C633" s="9">
        <v>30</v>
      </c>
      <c r="D633" s="17">
        <v>162.22</v>
      </c>
      <c r="E633" s="10">
        <v>4866.6000000000004</v>
      </c>
      <c r="F633" s="9">
        <v>973.32</v>
      </c>
      <c r="G633" s="11">
        <v>5839.92</v>
      </c>
    </row>
    <row r="634" spans="2:7" ht="21.95" hidden="1" customHeight="1" outlineLevel="2" x14ac:dyDescent="0.2">
      <c r="B634" s="12" t="s">
        <v>36</v>
      </c>
      <c r="C634" s="13">
        <v>30</v>
      </c>
      <c r="D634" s="18">
        <v>162.22</v>
      </c>
      <c r="E634" s="14">
        <v>4866.6000000000004</v>
      </c>
      <c r="F634" s="13">
        <v>973.32</v>
      </c>
      <c r="G634" s="15">
        <v>5839.92</v>
      </c>
    </row>
    <row r="635" spans="2:7" s="1" customFormat="1" ht="5.0999999999999996" customHeight="1" x14ac:dyDescent="0.2"/>
    <row r="636" spans="2:7" ht="21.95" customHeight="1" collapsed="1" x14ac:dyDescent="0.2">
      <c r="B636" s="4" t="s">
        <v>214</v>
      </c>
      <c r="C636" s="5">
        <v>50</v>
      </c>
      <c r="D636" s="16">
        <v>86</v>
      </c>
      <c r="E636" s="6">
        <v>4300</v>
      </c>
      <c r="F636" s="5">
        <v>860</v>
      </c>
      <c r="G636" s="7">
        <v>5160</v>
      </c>
    </row>
    <row r="637" spans="2:7" ht="11.1" hidden="1" customHeight="1" outlineLevel="1" x14ac:dyDescent="0.2">
      <c r="B637" s="8" t="s">
        <v>15</v>
      </c>
      <c r="C637" s="9">
        <v>50</v>
      </c>
      <c r="D637" s="17">
        <v>86</v>
      </c>
      <c r="E637" s="10">
        <v>4300</v>
      </c>
      <c r="F637" s="9">
        <v>860</v>
      </c>
      <c r="G637" s="11">
        <v>5160</v>
      </c>
    </row>
    <row r="638" spans="2:7" ht="21.95" hidden="1" customHeight="1" outlineLevel="2" x14ac:dyDescent="0.2">
      <c r="B638" s="12" t="s">
        <v>43</v>
      </c>
      <c r="C638" s="13">
        <v>20</v>
      </c>
      <c r="D638" s="18">
        <v>86</v>
      </c>
      <c r="E638" s="14">
        <v>1720</v>
      </c>
      <c r="F638" s="13">
        <v>344</v>
      </c>
      <c r="G638" s="15">
        <v>2064</v>
      </c>
    </row>
    <row r="639" spans="2:7" ht="21.95" hidden="1" customHeight="1" outlineLevel="2" x14ac:dyDescent="0.2">
      <c r="B639" s="12" t="s">
        <v>36</v>
      </c>
      <c r="C639" s="13">
        <v>30</v>
      </c>
      <c r="D639" s="18">
        <v>86</v>
      </c>
      <c r="E639" s="14">
        <v>2580</v>
      </c>
      <c r="F639" s="13">
        <v>516</v>
      </c>
      <c r="G639" s="15">
        <v>3096</v>
      </c>
    </row>
    <row r="640" spans="2:7" s="1" customFormat="1" ht="5.0999999999999996" customHeight="1" x14ac:dyDescent="0.2"/>
    <row r="641" spans="2:7" ht="11.1" customHeight="1" collapsed="1" x14ac:dyDescent="0.2">
      <c r="B641" s="4" t="s">
        <v>215</v>
      </c>
      <c r="C641" s="5">
        <v>34</v>
      </c>
      <c r="D641" s="16">
        <v>237.5</v>
      </c>
      <c r="E641" s="6">
        <v>8075</v>
      </c>
      <c r="F641" s="7">
        <v>1615</v>
      </c>
      <c r="G641" s="7">
        <v>9690</v>
      </c>
    </row>
    <row r="642" spans="2:7" ht="11.1" hidden="1" customHeight="1" outlineLevel="1" x14ac:dyDescent="0.2">
      <c r="B642" s="8" t="s">
        <v>15</v>
      </c>
      <c r="C642" s="9">
        <v>34</v>
      </c>
      <c r="D642" s="17">
        <v>237.5</v>
      </c>
      <c r="E642" s="10">
        <v>8075</v>
      </c>
      <c r="F642" s="11">
        <v>1615</v>
      </c>
      <c r="G642" s="11">
        <v>9690</v>
      </c>
    </row>
    <row r="643" spans="2:7" ht="21.95" hidden="1" customHeight="1" outlineLevel="2" x14ac:dyDescent="0.2">
      <c r="B643" s="12" t="s">
        <v>107</v>
      </c>
      <c r="C643" s="13">
        <v>4</v>
      </c>
      <c r="D643" s="18">
        <v>237.5</v>
      </c>
      <c r="E643" s="18">
        <v>950</v>
      </c>
      <c r="F643" s="13">
        <v>190</v>
      </c>
      <c r="G643" s="15">
        <v>1140</v>
      </c>
    </row>
    <row r="644" spans="2:7" ht="21.95" hidden="1" customHeight="1" outlineLevel="2" x14ac:dyDescent="0.2">
      <c r="B644" s="12" t="s">
        <v>42</v>
      </c>
      <c r="C644" s="13">
        <v>10</v>
      </c>
      <c r="D644" s="18">
        <v>237.5</v>
      </c>
      <c r="E644" s="14">
        <v>2375</v>
      </c>
      <c r="F644" s="13">
        <v>475</v>
      </c>
      <c r="G644" s="15">
        <v>2850</v>
      </c>
    </row>
    <row r="645" spans="2:7" ht="21.95" hidden="1" customHeight="1" outlineLevel="2" x14ac:dyDescent="0.2">
      <c r="B645" s="12" t="s">
        <v>43</v>
      </c>
      <c r="C645" s="13">
        <v>20</v>
      </c>
      <c r="D645" s="18">
        <v>237.5</v>
      </c>
      <c r="E645" s="14">
        <v>4750</v>
      </c>
      <c r="F645" s="13">
        <v>950</v>
      </c>
      <c r="G645" s="15">
        <v>5700</v>
      </c>
    </row>
    <row r="646" spans="2:7" s="1" customFormat="1" ht="5.0999999999999996" customHeight="1" x14ac:dyDescent="0.2"/>
    <row r="647" spans="2:7" ht="11.1" customHeight="1" collapsed="1" x14ac:dyDescent="0.2">
      <c r="B647" s="4" t="s">
        <v>216</v>
      </c>
      <c r="C647" s="5">
        <v>4</v>
      </c>
      <c r="D647" s="16">
        <v>287.22000000000003</v>
      </c>
      <c r="E647" s="6">
        <v>1148.8800000000001</v>
      </c>
      <c r="F647" s="5">
        <v>229.78</v>
      </c>
      <c r="G647" s="7">
        <v>1378.66</v>
      </c>
    </row>
    <row r="648" spans="2:7" ht="11.1" hidden="1" customHeight="1" outlineLevel="1" x14ac:dyDescent="0.2">
      <c r="B648" s="8" t="s">
        <v>15</v>
      </c>
      <c r="C648" s="9">
        <v>4</v>
      </c>
      <c r="D648" s="17">
        <v>287.22000000000003</v>
      </c>
      <c r="E648" s="10">
        <v>1148.8800000000001</v>
      </c>
      <c r="F648" s="9">
        <v>229.78</v>
      </c>
      <c r="G648" s="11">
        <v>1378.66</v>
      </c>
    </row>
    <row r="649" spans="2:7" ht="21.95" hidden="1" customHeight="1" outlineLevel="2" x14ac:dyDescent="0.2">
      <c r="B649" s="12" t="s">
        <v>107</v>
      </c>
      <c r="C649" s="13">
        <v>4</v>
      </c>
      <c r="D649" s="18">
        <v>287.22000000000003</v>
      </c>
      <c r="E649" s="14">
        <v>1148.8800000000001</v>
      </c>
      <c r="F649" s="13">
        <v>229.78</v>
      </c>
      <c r="G649" s="15">
        <v>1378.66</v>
      </c>
    </row>
    <row r="650" spans="2:7" s="1" customFormat="1" ht="5.0999999999999996" customHeight="1" x14ac:dyDescent="0.2"/>
    <row r="651" spans="2:7" ht="21.95" customHeight="1" collapsed="1" x14ac:dyDescent="0.2">
      <c r="B651" s="4" t="s">
        <v>217</v>
      </c>
      <c r="C651" s="5">
        <v>2</v>
      </c>
      <c r="D651" s="6">
        <v>1665.63</v>
      </c>
      <c r="E651" s="6">
        <v>3331.26</v>
      </c>
      <c r="F651" s="5">
        <v>666.25</v>
      </c>
      <c r="G651" s="7">
        <v>3997.51</v>
      </c>
    </row>
    <row r="652" spans="2:7" ht="11.1" hidden="1" customHeight="1" outlineLevel="1" x14ac:dyDescent="0.2">
      <c r="B652" s="8" t="s">
        <v>15</v>
      </c>
      <c r="C652" s="9">
        <v>2</v>
      </c>
      <c r="D652" s="10">
        <v>1665.63</v>
      </c>
      <c r="E652" s="10">
        <v>3331.26</v>
      </c>
      <c r="F652" s="9">
        <v>666.25</v>
      </c>
      <c r="G652" s="11">
        <v>3997.51</v>
      </c>
    </row>
    <row r="653" spans="2:7" ht="21.95" hidden="1" customHeight="1" outlineLevel="2" x14ac:dyDescent="0.2">
      <c r="B653" s="12" t="s">
        <v>43</v>
      </c>
      <c r="C653" s="13">
        <v>2</v>
      </c>
      <c r="D653" s="14">
        <v>1665.63</v>
      </c>
      <c r="E653" s="14">
        <v>3331.26</v>
      </c>
      <c r="F653" s="13">
        <v>666.25</v>
      </c>
      <c r="G653" s="15">
        <v>3997.51</v>
      </c>
    </row>
    <row r="654" spans="2:7" s="1" customFormat="1" ht="5.0999999999999996" customHeight="1" x14ac:dyDescent="0.2"/>
    <row r="655" spans="2:7" ht="11.1" customHeight="1" x14ac:dyDescent="0.2">
      <c r="B655" s="4" t="s">
        <v>218</v>
      </c>
      <c r="C655" s="5">
        <v>50</v>
      </c>
      <c r="D655" s="16">
        <v>345.06</v>
      </c>
      <c r="E655" s="6">
        <v>17253.2</v>
      </c>
      <c r="F655" s="7">
        <v>3450.64</v>
      </c>
      <c r="G655" s="7">
        <v>20703.84</v>
      </c>
    </row>
    <row r="656" spans="2:7" ht="11.1" customHeight="1" outlineLevel="1" x14ac:dyDescent="0.2">
      <c r="B656" s="8" t="s">
        <v>15</v>
      </c>
      <c r="C656" s="9">
        <v>50</v>
      </c>
      <c r="D656" s="17">
        <v>345.06</v>
      </c>
      <c r="E656" s="10">
        <v>17253.2</v>
      </c>
      <c r="F656" s="11">
        <v>3450.64</v>
      </c>
      <c r="G656" s="11">
        <v>20703.84</v>
      </c>
    </row>
    <row r="657" spans="2:7" ht="21.95" customHeight="1" outlineLevel="2" x14ac:dyDescent="0.2">
      <c r="B657" s="12" t="s">
        <v>52</v>
      </c>
      <c r="C657" s="13">
        <v>10</v>
      </c>
      <c r="D657" s="18">
        <v>344.44</v>
      </c>
      <c r="E657" s="14">
        <v>3444.4</v>
      </c>
      <c r="F657" s="13">
        <v>688.88</v>
      </c>
      <c r="G657" s="15">
        <v>4133.28</v>
      </c>
    </row>
    <row r="658" spans="2:7" ht="21.95" customHeight="1" outlineLevel="2" x14ac:dyDescent="0.2">
      <c r="B658" s="12" t="s">
        <v>39</v>
      </c>
      <c r="C658" s="13">
        <v>20</v>
      </c>
      <c r="D658" s="18">
        <v>345.22</v>
      </c>
      <c r="E658" s="14">
        <v>6904.4</v>
      </c>
      <c r="F658" s="15">
        <v>1380.88</v>
      </c>
      <c r="G658" s="15">
        <v>8285.2800000000007</v>
      </c>
    </row>
    <row r="659" spans="2:7" ht="21.95" customHeight="1" outlineLevel="2" x14ac:dyDescent="0.2">
      <c r="B659" s="12" t="s">
        <v>38</v>
      </c>
      <c r="C659" s="13">
        <v>20</v>
      </c>
      <c r="D659" s="18">
        <v>345.22</v>
      </c>
      <c r="E659" s="14">
        <v>6904.4</v>
      </c>
      <c r="F659" s="15">
        <v>1380.88</v>
      </c>
      <c r="G659" s="15">
        <v>8285.2800000000007</v>
      </c>
    </row>
    <row r="660" spans="2:7" s="1" customFormat="1" ht="5.0999999999999996" customHeight="1" x14ac:dyDescent="0.2"/>
    <row r="661" spans="2:7" ht="11.1" customHeight="1" collapsed="1" x14ac:dyDescent="0.2">
      <c r="B661" s="4" t="s">
        <v>219</v>
      </c>
      <c r="C661" s="5">
        <v>50</v>
      </c>
      <c r="D661" s="16">
        <v>494.22</v>
      </c>
      <c r="E661" s="6">
        <v>24711</v>
      </c>
      <c r="F661" s="7">
        <v>4942.2</v>
      </c>
      <c r="G661" s="7">
        <v>29653.200000000001</v>
      </c>
    </row>
    <row r="662" spans="2:7" ht="11.1" hidden="1" customHeight="1" outlineLevel="1" x14ac:dyDescent="0.2">
      <c r="B662" s="8" t="s">
        <v>15</v>
      </c>
      <c r="C662" s="9">
        <v>50</v>
      </c>
      <c r="D662" s="17">
        <v>494.22</v>
      </c>
      <c r="E662" s="10">
        <v>24711</v>
      </c>
      <c r="F662" s="11">
        <v>4942.2</v>
      </c>
      <c r="G662" s="11">
        <v>29653.200000000001</v>
      </c>
    </row>
    <row r="663" spans="2:7" ht="21.95" hidden="1" customHeight="1" outlineLevel="2" x14ac:dyDescent="0.2">
      <c r="B663" s="12" t="s">
        <v>51</v>
      </c>
      <c r="C663" s="13">
        <v>10</v>
      </c>
      <c r="D663" s="18">
        <v>494.22</v>
      </c>
      <c r="E663" s="14">
        <v>4942.2</v>
      </c>
      <c r="F663" s="13">
        <v>988.44</v>
      </c>
      <c r="G663" s="15">
        <v>5930.64</v>
      </c>
    </row>
    <row r="664" spans="2:7" ht="21.95" hidden="1" customHeight="1" outlineLevel="2" x14ac:dyDescent="0.2">
      <c r="B664" s="12" t="s">
        <v>39</v>
      </c>
      <c r="C664" s="13">
        <v>20</v>
      </c>
      <c r="D664" s="18">
        <v>494.22</v>
      </c>
      <c r="E664" s="14">
        <v>9884.4</v>
      </c>
      <c r="F664" s="15">
        <v>1976.88</v>
      </c>
      <c r="G664" s="15">
        <v>11861.28</v>
      </c>
    </row>
    <row r="665" spans="2:7" ht="21.95" hidden="1" customHeight="1" outlineLevel="2" x14ac:dyDescent="0.2">
      <c r="B665" s="12" t="s">
        <v>41</v>
      </c>
      <c r="C665" s="13">
        <v>20</v>
      </c>
      <c r="D665" s="18">
        <v>494.22</v>
      </c>
      <c r="E665" s="14">
        <v>9884.4</v>
      </c>
      <c r="F665" s="15">
        <v>1976.88</v>
      </c>
      <c r="G665" s="15">
        <v>11861.28</v>
      </c>
    </row>
    <row r="666" spans="2:7" s="1" customFormat="1" ht="5.0999999999999996" customHeight="1" x14ac:dyDescent="0.2"/>
    <row r="667" spans="2:7" ht="11.1" customHeight="1" collapsed="1" x14ac:dyDescent="0.2">
      <c r="B667" s="4" t="s">
        <v>220</v>
      </c>
      <c r="C667" s="5">
        <v>10</v>
      </c>
      <c r="D667" s="16">
        <v>311.11</v>
      </c>
      <c r="E667" s="6">
        <v>3111.1</v>
      </c>
      <c r="F667" s="5">
        <v>622.22</v>
      </c>
      <c r="G667" s="7">
        <v>3733.32</v>
      </c>
    </row>
    <row r="668" spans="2:7" ht="11.1" hidden="1" customHeight="1" outlineLevel="1" x14ac:dyDescent="0.2">
      <c r="B668" s="8" t="s">
        <v>15</v>
      </c>
      <c r="C668" s="9">
        <v>10</v>
      </c>
      <c r="D668" s="17">
        <v>311.11</v>
      </c>
      <c r="E668" s="10">
        <v>3111.1</v>
      </c>
      <c r="F668" s="9">
        <v>622.22</v>
      </c>
      <c r="G668" s="11">
        <v>3733.32</v>
      </c>
    </row>
    <row r="669" spans="2:7" ht="21.95" hidden="1" customHeight="1" outlineLevel="2" x14ac:dyDescent="0.2">
      <c r="B669" s="12" t="s">
        <v>52</v>
      </c>
      <c r="C669" s="13">
        <v>10</v>
      </c>
      <c r="D669" s="18">
        <v>311.11</v>
      </c>
      <c r="E669" s="14">
        <v>3111.1</v>
      </c>
      <c r="F669" s="13">
        <v>622.22</v>
      </c>
      <c r="G669" s="15">
        <v>3733.32</v>
      </c>
    </row>
    <row r="670" spans="2:7" s="1" customFormat="1" ht="5.0999999999999996" customHeight="1" x14ac:dyDescent="0.2"/>
    <row r="671" spans="2:7" ht="21.95" customHeight="1" collapsed="1" x14ac:dyDescent="0.2">
      <c r="B671" s="4" t="s">
        <v>221</v>
      </c>
      <c r="C671" s="5">
        <v>70</v>
      </c>
      <c r="D671" s="16">
        <v>476.7</v>
      </c>
      <c r="E671" s="6">
        <v>33369</v>
      </c>
      <c r="F671" s="7">
        <v>6673.8</v>
      </c>
      <c r="G671" s="7">
        <v>40042.800000000003</v>
      </c>
    </row>
    <row r="672" spans="2:7" ht="11.1" hidden="1" customHeight="1" outlineLevel="1" x14ac:dyDescent="0.2">
      <c r="B672" s="8" t="s">
        <v>15</v>
      </c>
      <c r="C672" s="9">
        <v>70</v>
      </c>
      <c r="D672" s="17">
        <v>476.7</v>
      </c>
      <c r="E672" s="10">
        <v>33369</v>
      </c>
      <c r="F672" s="11">
        <v>6673.8</v>
      </c>
      <c r="G672" s="11">
        <v>40042.800000000003</v>
      </c>
    </row>
    <row r="673" spans="2:7" ht="21.95" hidden="1" customHeight="1" outlineLevel="2" x14ac:dyDescent="0.2">
      <c r="B673" s="12" t="s">
        <v>51</v>
      </c>
      <c r="C673" s="13">
        <v>10</v>
      </c>
      <c r="D673" s="18">
        <v>476.7</v>
      </c>
      <c r="E673" s="14">
        <v>4767</v>
      </c>
      <c r="F673" s="13">
        <v>953.4</v>
      </c>
      <c r="G673" s="15">
        <v>5720.4</v>
      </c>
    </row>
    <row r="674" spans="2:7" ht="21.95" hidden="1" customHeight="1" outlineLevel="2" x14ac:dyDescent="0.2">
      <c r="B674" s="12" t="s">
        <v>39</v>
      </c>
      <c r="C674" s="13">
        <v>20</v>
      </c>
      <c r="D674" s="18">
        <v>476.7</v>
      </c>
      <c r="E674" s="14">
        <v>9534</v>
      </c>
      <c r="F674" s="15">
        <v>1906.8</v>
      </c>
      <c r="G674" s="15">
        <v>11440.8</v>
      </c>
    </row>
    <row r="675" spans="2:7" ht="21.95" hidden="1" customHeight="1" outlineLevel="2" x14ac:dyDescent="0.2">
      <c r="B675" s="12" t="s">
        <v>36</v>
      </c>
      <c r="C675" s="13">
        <v>40</v>
      </c>
      <c r="D675" s="18">
        <v>476.7</v>
      </c>
      <c r="E675" s="14">
        <v>19068</v>
      </c>
      <c r="F675" s="15">
        <v>3813.6</v>
      </c>
      <c r="G675" s="15">
        <v>22881.599999999999</v>
      </c>
    </row>
    <row r="676" spans="2:7" s="1" customFormat="1" ht="5.0999999999999996" customHeight="1" x14ac:dyDescent="0.2"/>
    <row r="677" spans="2:7" ht="11.1" customHeight="1" collapsed="1" x14ac:dyDescent="0.2">
      <c r="B677" s="4" t="s">
        <v>222</v>
      </c>
      <c r="C677" s="5">
        <v>10</v>
      </c>
      <c r="D677" s="16">
        <v>518.6</v>
      </c>
      <c r="E677" s="6">
        <v>5186</v>
      </c>
      <c r="F677" s="7">
        <v>1037.2</v>
      </c>
      <c r="G677" s="7">
        <v>6223.2</v>
      </c>
    </row>
    <row r="678" spans="2:7" ht="11.1" hidden="1" customHeight="1" outlineLevel="1" x14ac:dyDescent="0.2">
      <c r="B678" s="8" t="s">
        <v>15</v>
      </c>
      <c r="C678" s="9">
        <v>10</v>
      </c>
      <c r="D678" s="17">
        <v>518.6</v>
      </c>
      <c r="E678" s="10">
        <v>5186</v>
      </c>
      <c r="F678" s="11">
        <v>1037.2</v>
      </c>
      <c r="G678" s="11">
        <v>6223.2</v>
      </c>
    </row>
    <row r="679" spans="2:7" ht="21.95" hidden="1" customHeight="1" outlineLevel="2" x14ac:dyDescent="0.2">
      <c r="B679" s="12" t="s">
        <v>51</v>
      </c>
      <c r="C679" s="13">
        <v>10</v>
      </c>
      <c r="D679" s="18">
        <v>518.6</v>
      </c>
      <c r="E679" s="14">
        <v>5186</v>
      </c>
      <c r="F679" s="15">
        <v>1037.2</v>
      </c>
      <c r="G679" s="15">
        <v>6223.2</v>
      </c>
    </row>
    <row r="680" spans="2:7" s="1" customFormat="1" ht="5.0999999999999996" customHeight="1" x14ac:dyDescent="0.2"/>
    <row r="681" spans="2:7" ht="11.1" customHeight="1" collapsed="1" x14ac:dyDescent="0.2">
      <c r="B681" s="4" t="s">
        <v>223</v>
      </c>
      <c r="C681" s="5">
        <v>3</v>
      </c>
      <c r="D681" s="16">
        <v>486.7</v>
      </c>
      <c r="E681" s="6">
        <v>1460.1</v>
      </c>
      <c r="F681" s="5">
        <v>292.02</v>
      </c>
      <c r="G681" s="7">
        <v>1752.12</v>
      </c>
    </row>
    <row r="682" spans="2:7" ht="11.1" hidden="1" customHeight="1" outlineLevel="1" x14ac:dyDescent="0.2">
      <c r="B682" s="8" t="s">
        <v>15</v>
      </c>
      <c r="C682" s="9">
        <v>3</v>
      </c>
      <c r="D682" s="17">
        <v>486.7</v>
      </c>
      <c r="E682" s="10">
        <v>1460.1</v>
      </c>
      <c r="F682" s="9">
        <v>292.02</v>
      </c>
      <c r="G682" s="11">
        <v>1752.12</v>
      </c>
    </row>
    <row r="683" spans="2:7" ht="21.95" hidden="1" customHeight="1" outlineLevel="2" x14ac:dyDescent="0.2">
      <c r="B683" s="12" t="s">
        <v>51</v>
      </c>
      <c r="C683" s="13">
        <v>3</v>
      </c>
      <c r="D683" s="18">
        <v>486.7</v>
      </c>
      <c r="E683" s="14">
        <v>1460.1</v>
      </c>
      <c r="F683" s="13">
        <v>292.02</v>
      </c>
      <c r="G683" s="15">
        <v>1752.12</v>
      </c>
    </row>
    <row r="684" spans="2:7" s="1" customFormat="1" ht="5.0999999999999996" customHeight="1" x14ac:dyDescent="0.2"/>
    <row r="685" spans="2:7" ht="11.1" customHeight="1" collapsed="1" x14ac:dyDescent="0.2">
      <c r="B685" s="4" t="s">
        <v>224</v>
      </c>
      <c r="C685" s="5">
        <v>1</v>
      </c>
      <c r="D685" s="16">
        <v>902.8</v>
      </c>
      <c r="E685" s="16">
        <v>902.8</v>
      </c>
      <c r="F685" s="5">
        <v>180.56</v>
      </c>
      <c r="G685" s="7">
        <v>1083.3599999999999</v>
      </c>
    </row>
    <row r="686" spans="2:7" ht="11.1" hidden="1" customHeight="1" outlineLevel="1" x14ac:dyDescent="0.2">
      <c r="B686" s="8" t="s">
        <v>15</v>
      </c>
      <c r="C686" s="9">
        <v>1</v>
      </c>
      <c r="D686" s="17">
        <v>902.8</v>
      </c>
      <c r="E686" s="17">
        <v>902.8</v>
      </c>
      <c r="F686" s="9">
        <v>180.56</v>
      </c>
      <c r="G686" s="11">
        <v>1083.3599999999999</v>
      </c>
    </row>
    <row r="687" spans="2:7" ht="21.95" hidden="1" customHeight="1" outlineLevel="2" x14ac:dyDescent="0.2">
      <c r="B687" s="12" t="s">
        <v>52</v>
      </c>
      <c r="C687" s="13">
        <v>1</v>
      </c>
      <c r="D687" s="18">
        <v>902.8</v>
      </c>
      <c r="E687" s="18">
        <v>902.8</v>
      </c>
      <c r="F687" s="13">
        <v>180.56</v>
      </c>
      <c r="G687" s="15">
        <v>1083.3599999999999</v>
      </c>
    </row>
    <row r="688" spans="2:7" s="1" customFormat="1" ht="5.0999999999999996" customHeight="1" x14ac:dyDescent="0.2"/>
    <row r="689" spans="2:7" ht="11.1" customHeight="1" collapsed="1" x14ac:dyDescent="0.2">
      <c r="B689" s="4" t="s">
        <v>225</v>
      </c>
      <c r="C689" s="5">
        <v>60</v>
      </c>
      <c r="D689" s="16">
        <v>505.11</v>
      </c>
      <c r="E689" s="6">
        <v>30306.6</v>
      </c>
      <c r="F689" s="7">
        <v>6061.32</v>
      </c>
      <c r="G689" s="7">
        <v>36367.919999999998</v>
      </c>
    </row>
    <row r="690" spans="2:7" ht="11.1" hidden="1" customHeight="1" outlineLevel="1" x14ac:dyDescent="0.2">
      <c r="B690" s="8" t="s">
        <v>15</v>
      </c>
      <c r="C690" s="9">
        <v>60</v>
      </c>
      <c r="D690" s="17">
        <v>505.11</v>
      </c>
      <c r="E690" s="10">
        <v>30306.6</v>
      </c>
      <c r="F690" s="11">
        <v>6061.32</v>
      </c>
      <c r="G690" s="11">
        <v>36367.919999999998</v>
      </c>
    </row>
    <row r="691" spans="2:7" ht="21.95" hidden="1" customHeight="1" outlineLevel="2" x14ac:dyDescent="0.2">
      <c r="B691" s="12" t="s">
        <v>39</v>
      </c>
      <c r="C691" s="13">
        <v>20</v>
      </c>
      <c r="D691" s="18">
        <v>505.11</v>
      </c>
      <c r="E691" s="14">
        <v>10102.200000000001</v>
      </c>
      <c r="F691" s="15">
        <v>2020.44</v>
      </c>
      <c r="G691" s="15">
        <v>12122.64</v>
      </c>
    </row>
    <row r="692" spans="2:7" ht="21.95" hidden="1" customHeight="1" outlineLevel="2" x14ac:dyDescent="0.2">
      <c r="B692" s="12" t="s">
        <v>142</v>
      </c>
      <c r="C692" s="13">
        <v>40</v>
      </c>
      <c r="D692" s="18">
        <v>505.11</v>
      </c>
      <c r="E692" s="14">
        <v>20204.400000000001</v>
      </c>
      <c r="F692" s="15">
        <v>4040.88</v>
      </c>
      <c r="G692" s="15">
        <v>24245.279999999999</v>
      </c>
    </row>
    <row r="693" spans="2:7" s="1" customFormat="1" ht="5.0999999999999996" customHeight="1" x14ac:dyDescent="0.2"/>
    <row r="694" spans="2:7" ht="11.1" customHeight="1" collapsed="1" x14ac:dyDescent="0.2">
      <c r="B694" s="4" t="s">
        <v>226</v>
      </c>
      <c r="C694" s="5">
        <v>40</v>
      </c>
      <c r="D694" s="16">
        <v>678.99</v>
      </c>
      <c r="E694" s="6">
        <v>27159.599999999999</v>
      </c>
      <c r="F694" s="7">
        <v>5431.92</v>
      </c>
      <c r="G694" s="7">
        <v>32591.52</v>
      </c>
    </row>
    <row r="695" spans="2:7" ht="11.1" hidden="1" customHeight="1" outlineLevel="1" x14ac:dyDescent="0.2">
      <c r="B695" s="8" t="s">
        <v>15</v>
      </c>
      <c r="C695" s="9">
        <v>40</v>
      </c>
      <c r="D695" s="17">
        <v>678.99</v>
      </c>
      <c r="E695" s="10">
        <v>27159.599999999999</v>
      </c>
      <c r="F695" s="11">
        <v>5431.92</v>
      </c>
      <c r="G695" s="11">
        <v>32591.52</v>
      </c>
    </row>
    <row r="696" spans="2:7" ht="21.95" hidden="1" customHeight="1" outlineLevel="2" x14ac:dyDescent="0.2">
      <c r="B696" s="12" t="s">
        <v>39</v>
      </c>
      <c r="C696" s="13">
        <v>20</v>
      </c>
      <c r="D696" s="18">
        <v>678.99</v>
      </c>
      <c r="E696" s="14">
        <v>13579.8</v>
      </c>
      <c r="F696" s="15">
        <v>2715.96</v>
      </c>
      <c r="G696" s="15">
        <v>16295.76</v>
      </c>
    </row>
    <row r="697" spans="2:7" ht="21.95" hidden="1" customHeight="1" outlineLevel="2" x14ac:dyDescent="0.2">
      <c r="B697" s="12" t="s">
        <v>38</v>
      </c>
      <c r="C697" s="13">
        <v>20</v>
      </c>
      <c r="D697" s="18">
        <v>678.99</v>
      </c>
      <c r="E697" s="14">
        <v>13579.8</v>
      </c>
      <c r="F697" s="15">
        <v>2715.96</v>
      </c>
      <c r="G697" s="15">
        <v>16295.76</v>
      </c>
    </row>
    <row r="698" spans="2:7" s="1" customFormat="1" ht="5.0999999999999996" customHeight="1" x14ac:dyDescent="0.2"/>
    <row r="699" spans="2:7" ht="11.1" customHeight="1" collapsed="1" x14ac:dyDescent="0.2">
      <c r="B699" s="4" t="s">
        <v>227</v>
      </c>
      <c r="C699" s="5">
        <v>10</v>
      </c>
      <c r="D699" s="16">
        <v>85.7</v>
      </c>
      <c r="E699" s="16">
        <v>857</v>
      </c>
      <c r="F699" s="5">
        <v>171.4</v>
      </c>
      <c r="G699" s="7">
        <v>1028.4000000000001</v>
      </c>
    </row>
    <row r="700" spans="2:7" ht="11.1" hidden="1" customHeight="1" outlineLevel="1" x14ac:dyDescent="0.2">
      <c r="B700" s="8" t="s">
        <v>15</v>
      </c>
      <c r="C700" s="9">
        <v>10</v>
      </c>
      <c r="D700" s="17">
        <v>85.7</v>
      </c>
      <c r="E700" s="17">
        <v>857</v>
      </c>
      <c r="F700" s="9">
        <v>171.4</v>
      </c>
      <c r="G700" s="11">
        <v>1028.4000000000001</v>
      </c>
    </row>
    <row r="701" spans="2:7" ht="21.95" hidden="1" customHeight="1" outlineLevel="2" x14ac:dyDescent="0.2">
      <c r="B701" s="12" t="s">
        <v>51</v>
      </c>
      <c r="C701" s="13">
        <v>2</v>
      </c>
      <c r="D701" s="18">
        <v>85.7</v>
      </c>
      <c r="E701" s="18">
        <v>171.4</v>
      </c>
      <c r="F701" s="13">
        <v>34.28</v>
      </c>
      <c r="G701" s="13">
        <v>205.68</v>
      </c>
    </row>
    <row r="702" spans="2:7" ht="11.1" hidden="1" customHeight="1" outlineLevel="2" x14ac:dyDescent="0.2">
      <c r="B702" s="12" t="s">
        <v>20</v>
      </c>
      <c r="C702" s="13">
        <v>3</v>
      </c>
      <c r="D702" s="18">
        <v>85.7</v>
      </c>
      <c r="E702" s="18">
        <v>257.10000000000002</v>
      </c>
      <c r="F702" s="13">
        <v>51.42</v>
      </c>
      <c r="G702" s="13">
        <v>308.52</v>
      </c>
    </row>
    <row r="703" spans="2:7" ht="21.95" hidden="1" customHeight="1" outlineLevel="2" x14ac:dyDescent="0.2">
      <c r="B703" s="12" t="s">
        <v>52</v>
      </c>
      <c r="C703" s="13">
        <v>5</v>
      </c>
      <c r="D703" s="18">
        <v>85.7</v>
      </c>
      <c r="E703" s="18">
        <v>428.5</v>
      </c>
      <c r="F703" s="13">
        <v>85.7</v>
      </c>
      <c r="G703" s="13">
        <v>514.20000000000005</v>
      </c>
    </row>
    <row r="704" spans="2:7" s="1" customFormat="1" ht="5.0999999999999996" customHeight="1" x14ac:dyDescent="0.2"/>
    <row r="705" spans="2:7" ht="11.1" customHeight="1" collapsed="1" x14ac:dyDescent="0.2">
      <c r="B705" s="4" t="s">
        <v>228</v>
      </c>
      <c r="C705" s="5">
        <v>10</v>
      </c>
      <c r="D705" s="16">
        <v>76.040000000000006</v>
      </c>
      <c r="E705" s="16">
        <v>760.4</v>
      </c>
      <c r="F705" s="5">
        <v>152.08000000000001</v>
      </c>
      <c r="G705" s="5">
        <v>912.48</v>
      </c>
    </row>
    <row r="706" spans="2:7" ht="11.1" hidden="1" customHeight="1" outlineLevel="1" x14ac:dyDescent="0.2">
      <c r="B706" s="8" t="s">
        <v>15</v>
      </c>
      <c r="C706" s="9">
        <v>10</v>
      </c>
      <c r="D706" s="17">
        <v>76.040000000000006</v>
      </c>
      <c r="E706" s="17">
        <v>760.4</v>
      </c>
      <c r="F706" s="9">
        <v>152.08000000000001</v>
      </c>
      <c r="G706" s="9">
        <v>912.48</v>
      </c>
    </row>
    <row r="707" spans="2:7" ht="21.95" hidden="1" customHeight="1" outlineLevel="2" x14ac:dyDescent="0.2">
      <c r="B707" s="12" t="s">
        <v>142</v>
      </c>
      <c r="C707" s="13">
        <v>10</v>
      </c>
      <c r="D707" s="18">
        <v>76.040000000000006</v>
      </c>
      <c r="E707" s="18">
        <v>760.4</v>
      </c>
      <c r="F707" s="13">
        <v>152.08000000000001</v>
      </c>
      <c r="G707" s="13">
        <v>912.48</v>
      </c>
    </row>
    <row r="708" spans="2:7" s="1" customFormat="1" ht="5.0999999999999996" customHeight="1" x14ac:dyDescent="0.2"/>
    <row r="709" spans="2:7" ht="11.1" customHeight="1" collapsed="1" x14ac:dyDescent="0.2">
      <c r="B709" s="4" t="s">
        <v>229</v>
      </c>
      <c r="C709" s="5">
        <v>10</v>
      </c>
      <c r="D709" s="16">
        <v>135</v>
      </c>
      <c r="E709" s="6">
        <v>1350</v>
      </c>
      <c r="F709" s="5">
        <v>270</v>
      </c>
      <c r="G709" s="7">
        <v>1620</v>
      </c>
    </row>
    <row r="710" spans="2:7" ht="11.1" hidden="1" customHeight="1" outlineLevel="1" x14ac:dyDescent="0.2">
      <c r="B710" s="8" t="s">
        <v>15</v>
      </c>
      <c r="C710" s="9">
        <v>10</v>
      </c>
      <c r="D710" s="17">
        <v>135</v>
      </c>
      <c r="E710" s="10">
        <v>1350</v>
      </c>
      <c r="F710" s="9">
        <v>270</v>
      </c>
      <c r="G710" s="11">
        <v>1620</v>
      </c>
    </row>
    <row r="711" spans="2:7" ht="21.95" hidden="1" customHeight="1" outlineLevel="2" x14ac:dyDescent="0.2">
      <c r="B711" s="12" t="s">
        <v>36</v>
      </c>
      <c r="C711" s="13">
        <v>10</v>
      </c>
      <c r="D711" s="18">
        <v>135</v>
      </c>
      <c r="E711" s="14">
        <v>1350</v>
      </c>
      <c r="F711" s="13">
        <v>270</v>
      </c>
      <c r="G711" s="15">
        <v>1620</v>
      </c>
    </row>
    <row r="712" spans="2:7" s="1" customFormat="1" ht="5.0999999999999996" customHeight="1" x14ac:dyDescent="0.2"/>
    <row r="713" spans="2:7" ht="11.1" customHeight="1" collapsed="1" x14ac:dyDescent="0.2">
      <c r="B713" s="4" t="s">
        <v>230</v>
      </c>
      <c r="C713" s="5">
        <v>30</v>
      </c>
      <c r="D713" s="16">
        <v>10</v>
      </c>
      <c r="E713" s="16">
        <v>300</v>
      </c>
      <c r="F713" s="5">
        <v>60</v>
      </c>
      <c r="G713" s="5">
        <v>360</v>
      </c>
    </row>
    <row r="714" spans="2:7" ht="11.1" hidden="1" customHeight="1" outlineLevel="1" x14ac:dyDescent="0.2">
      <c r="B714" s="8" t="s">
        <v>15</v>
      </c>
      <c r="C714" s="9">
        <v>30</v>
      </c>
      <c r="D714" s="17">
        <v>10</v>
      </c>
      <c r="E714" s="17">
        <v>300</v>
      </c>
      <c r="F714" s="9">
        <v>60</v>
      </c>
      <c r="G714" s="9">
        <v>360</v>
      </c>
    </row>
    <row r="715" spans="2:7" ht="21.95" hidden="1" customHeight="1" outlineLevel="2" x14ac:dyDescent="0.2">
      <c r="B715" s="12" t="s">
        <v>49</v>
      </c>
      <c r="C715" s="13">
        <v>10</v>
      </c>
      <c r="D715" s="18">
        <v>10</v>
      </c>
      <c r="E715" s="18">
        <v>100</v>
      </c>
      <c r="F715" s="13">
        <v>20</v>
      </c>
      <c r="G715" s="13">
        <v>120</v>
      </c>
    </row>
    <row r="716" spans="2:7" ht="21.95" hidden="1" customHeight="1" outlineLevel="2" x14ac:dyDescent="0.2">
      <c r="B716" s="12" t="s">
        <v>43</v>
      </c>
      <c r="C716" s="13">
        <v>20</v>
      </c>
      <c r="D716" s="18">
        <v>10</v>
      </c>
      <c r="E716" s="18">
        <v>200</v>
      </c>
      <c r="F716" s="13">
        <v>40</v>
      </c>
      <c r="G716" s="13">
        <v>240</v>
      </c>
    </row>
    <row r="717" spans="2:7" s="1" customFormat="1" ht="5.0999999999999996" customHeight="1" x14ac:dyDescent="0.2"/>
    <row r="718" spans="2:7" ht="11.1" customHeight="1" collapsed="1" x14ac:dyDescent="0.2">
      <c r="B718" s="4" t="s">
        <v>231</v>
      </c>
      <c r="C718" s="5">
        <v>20</v>
      </c>
      <c r="D718" s="16">
        <v>24.02</v>
      </c>
      <c r="E718" s="16">
        <v>480.4</v>
      </c>
      <c r="F718" s="5">
        <v>96.08</v>
      </c>
      <c r="G718" s="5">
        <v>576.48</v>
      </c>
    </row>
    <row r="719" spans="2:7" ht="11.1" hidden="1" customHeight="1" outlineLevel="1" x14ac:dyDescent="0.2">
      <c r="B719" s="8" t="s">
        <v>15</v>
      </c>
      <c r="C719" s="9">
        <v>20</v>
      </c>
      <c r="D719" s="17">
        <v>24.02</v>
      </c>
      <c r="E719" s="17">
        <v>480.4</v>
      </c>
      <c r="F719" s="9">
        <v>96.08</v>
      </c>
      <c r="G719" s="9">
        <v>576.48</v>
      </c>
    </row>
    <row r="720" spans="2:7" ht="21.95" hidden="1" customHeight="1" outlineLevel="2" x14ac:dyDescent="0.2">
      <c r="B720" s="12" t="s">
        <v>43</v>
      </c>
      <c r="C720" s="13">
        <v>20</v>
      </c>
      <c r="D720" s="18">
        <v>24.02</v>
      </c>
      <c r="E720" s="18">
        <v>480.4</v>
      </c>
      <c r="F720" s="13">
        <v>96.08</v>
      </c>
      <c r="G720" s="13">
        <v>576.48</v>
      </c>
    </row>
    <row r="721" spans="2:7" s="1" customFormat="1" ht="5.0999999999999996" customHeight="1" x14ac:dyDescent="0.2"/>
    <row r="722" spans="2:7" ht="11.1" customHeight="1" collapsed="1" x14ac:dyDescent="0.2">
      <c r="B722" s="4" t="s">
        <v>232</v>
      </c>
      <c r="C722" s="5">
        <v>20</v>
      </c>
      <c r="D722" s="16">
        <v>50</v>
      </c>
      <c r="E722" s="6">
        <v>1000</v>
      </c>
      <c r="F722" s="5">
        <v>200</v>
      </c>
      <c r="G722" s="7">
        <v>1200</v>
      </c>
    </row>
    <row r="723" spans="2:7" ht="11.1" hidden="1" customHeight="1" outlineLevel="1" x14ac:dyDescent="0.2">
      <c r="B723" s="8" t="s">
        <v>15</v>
      </c>
      <c r="C723" s="9">
        <v>20</v>
      </c>
      <c r="D723" s="17">
        <v>50</v>
      </c>
      <c r="E723" s="10">
        <v>1000</v>
      </c>
      <c r="F723" s="9">
        <v>200</v>
      </c>
      <c r="G723" s="11">
        <v>1200</v>
      </c>
    </row>
    <row r="724" spans="2:7" ht="21.95" hidden="1" customHeight="1" outlineLevel="2" x14ac:dyDescent="0.2">
      <c r="B724" s="12" t="s">
        <v>49</v>
      </c>
      <c r="C724" s="13">
        <v>10</v>
      </c>
      <c r="D724" s="18">
        <v>50</v>
      </c>
      <c r="E724" s="18">
        <v>500</v>
      </c>
      <c r="F724" s="13">
        <v>100</v>
      </c>
      <c r="G724" s="13">
        <v>600</v>
      </c>
    </row>
    <row r="725" spans="2:7" ht="21.95" hidden="1" customHeight="1" outlineLevel="2" x14ac:dyDescent="0.2">
      <c r="B725" s="12" t="s">
        <v>42</v>
      </c>
      <c r="C725" s="13">
        <v>10</v>
      </c>
      <c r="D725" s="18">
        <v>50</v>
      </c>
      <c r="E725" s="18">
        <v>500</v>
      </c>
      <c r="F725" s="13">
        <v>100</v>
      </c>
      <c r="G725" s="13">
        <v>600</v>
      </c>
    </row>
    <row r="726" spans="2:7" s="1" customFormat="1" ht="5.0999999999999996" customHeight="1" x14ac:dyDescent="0.2"/>
    <row r="727" spans="2:7" ht="11.1" customHeight="1" collapsed="1" x14ac:dyDescent="0.2">
      <c r="B727" s="4" t="s">
        <v>233</v>
      </c>
      <c r="C727" s="5">
        <v>3</v>
      </c>
      <c r="D727" s="16">
        <v>79.86</v>
      </c>
      <c r="E727" s="16">
        <v>239.58</v>
      </c>
      <c r="F727" s="5">
        <v>47.92</v>
      </c>
      <c r="G727" s="5">
        <v>287.5</v>
      </c>
    </row>
    <row r="728" spans="2:7" ht="11.1" hidden="1" customHeight="1" outlineLevel="1" x14ac:dyDescent="0.2">
      <c r="B728" s="8" t="s">
        <v>15</v>
      </c>
      <c r="C728" s="9">
        <v>3</v>
      </c>
      <c r="D728" s="17">
        <v>79.86</v>
      </c>
      <c r="E728" s="17">
        <v>239.58</v>
      </c>
      <c r="F728" s="9">
        <v>47.92</v>
      </c>
      <c r="G728" s="9">
        <v>287.5</v>
      </c>
    </row>
    <row r="729" spans="2:7" ht="21.95" hidden="1" customHeight="1" outlineLevel="2" x14ac:dyDescent="0.2">
      <c r="B729" s="12" t="s">
        <v>195</v>
      </c>
      <c r="C729" s="13">
        <v>3</v>
      </c>
      <c r="D729" s="18">
        <v>79.86</v>
      </c>
      <c r="E729" s="18">
        <v>239.58</v>
      </c>
      <c r="F729" s="13">
        <v>47.92</v>
      </c>
      <c r="G729" s="13">
        <v>287.5</v>
      </c>
    </row>
    <row r="730" spans="2:7" s="1" customFormat="1" ht="5.0999999999999996" customHeight="1" x14ac:dyDescent="0.2"/>
    <row r="731" spans="2:7" ht="11.1" customHeight="1" collapsed="1" x14ac:dyDescent="0.2">
      <c r="B731" s="4" t="s">
        <v>234</v>
      </c>
      <c r="C731" s="5">
        <v>2</v>
      </c>
      <c r="D731" s="6">
        <v>1125.8</v>
      </c>
      <c r="E731" s="6">
        <v>2251.6</v>
      </c>
      <c r="F731" s="5">
        <v>450.32</v>
      </c>
      <c r="G731" s="7">
        <v>2701.92</v>
      </c>
    </row>
    <row r="732" spans="2:7" ht="11.1" hidden="1" customHeight="1" outlineLevel="1" x14ac:dyDescent="0.2">
      <c r="B732" s="8" t="s">
        <v>15</v>
      </c>
      <c r="C732" s="9">
        <v>2</v>
      </c>
      <c r="D732" s="10">
        <v>1125.8</v>
      </c>
      <c r="E732" s="10">
        <v>2251.6</v>
      </c>
      <c r="F732" s="9">
        <v>450.32</v>
      </c>
      <c r="G732" s="11">
        <v>2701.92</v>
      </c>
    </row>
    <row r="733" spans="2:7" ht="21.95" hidden="1" customHeight="1" outlineLevel="2" x14ac:dyDescent="0.2">
      <c r="B733" s="12" t="s">
        <v>195</v>
      </c>
      <c r="C733" s="13">
        <v>2</v>
      </c>
      <c r="D733" s="14">
        <v>1125.8</v>
      </c>
      <c r="E733" s="14">
        <v>2251.6</v>
      </c>
      <c r="F733" s="13">
        <v>450.32</v>
      </c>
      <c r="G733" s="15">
        <v>2701.92</v>
      </c>
    </row>
    <row r="734" spans="2:7" s="1" customFormat="1" ht="5.0999999999999996" customHeight="1" x14ac:dyDescent="0.2"/>
    <row r="735" spans="2:7" ht="11.1" customHeight="1" collapsed="1" x14ac:dyDescent="0.2">
      <c r="B735" s="4" t="s">
        <v>235</v>
      </c>
      <c r="C735" s="5">
        <v>13</v>
      </c>
      <c r="D735" s="16">
        <v>644.99</v>
      </c>
      <c r="E735" s="6">
        <v>8384.8700000000008</v>
      </c>
      <c r="F735" s="7">
        <v>1676.97</v>
      </c>
      <c r="G735" s="7">
        <v>10061.84</v>
      </c>
    </row>
    <row r="736" spans="2:7" ht="11.1" hidden="1" customHeight="1" outlineLevel="1" x14ac:dyDescent="0.2">
      <c r="B736" s="8" t="s">
        <v>15</v>
      </c>
      <c r="C736" s="9">
        <v>13</v>
      </c>
      <c r="D736" s="17">
        <v>644.99</v>
      </c>
      <c r="E736" s="10">
        <v>8384.8700000000008</v>
      </c>
      <c r="F736" s="11">
        <v>1676.97</v>
      </c>
      <c r="G736" s="11">
        <v>10061.84</v>
      </c>
    </row>
    <row r="737" spans="2:7" ht="21.95" hidden="1" customHeight="1" outlineLevel="2" x14ac:dyDescent="0.2">
      <c r="B737" s="12" t="s">
        <v>236</v>
      </c>
      <c r="C737" s="13">
        <v>3</v>
      </c>
      <c r="D737" s="18">
        <v>644.99</v>
      </c>
      <c r="E737" s="14">
        <v>1934.97</v>
      </c>
      <c r="F737" s="13">
        <v>386.99</v>
      </c>
      <c r="G737" s="15">
        <v>2321.96</v>
      </c>
    </row>
    <row r="738" spans="2:7" ht="21.95" hidden="1" customHeight="1" outlineLevel="2" x14ac:dyDescent="0.2">
      <c r="B738" s="12" t="s">
        <v>114</v>
      </c>
      <c r="C738" s="13">
        <v>10</v>
      </c>
      <c r="D738" s="18">
        <v>644.99</v>
      </c>
      <c r="E738" s="14">
        <v>6449.9</v>
      </c>
      <c r="F738" s="15">
        <v>1289.98</v>
      </c>
      <c r="G738" s="15">
        <v>7739.88</v>
      </c>
    </row>
    <row r="739" spans="2:7" s="1" customFormat="1" ht="5.0999999999999996" customHeight="1" x14ac:dyDescent="0.2"/>
    <row r="740" spans="2:7" ht="21.95" customHeight="1" collapsed="1" x14ac:dyDescent="0.2">
      <c r="B740" s="4" t="s">
        <v>237</v>
      </c>
      <c r="C740" s="5">
        <v>25</v>
      </c>
      <c r="D740" s="16">
        <v>670.2</v>
      </c>
      <c r="E740" s="6">
        <v>16755</v>
      </c>
      <c r="F740" s="7">
        <v>3351</v>
      </c>
      <c r="G740" s="7">
        <v>20106</v>
      </c>
    </row>
    <row r="741" spans="2:7" ht="11.1" hidden="1" customHeight="1" outlineLevel="1" x14ac:dyDescent="0.2">
      <c r="B741" s="8" t="s">
        <v>15</v>
      </c>
      <c r="C741" s="9">
        <v>25</v>
      </c>
      <c r="D741" s="17">
        <v>670.2</v>
      </c>
      <c r="E741" s="10">
        <v>16755</v>
      </c>
      <c r="F741" s="11">
        <v>3351</v>
      </c>
      <c r="G741" s="11">
        <v>20106</v>
      </c>
    </row>
    <row r="742" spans="2:7" ht="21.95" hidden="1" customHeight="1" outlineLevel="2" x14ac:dyDescent="0.2">
      <c r="B742" s="12" t="s">
        <v>38</v>
      </c>
      <c r="C742" s="13">
        <v>4</v>
      </c>
      <c r="D742" s="18">
        <v>670.2</v>
      </c>
      <c r="E742" s="14">
        <v>2680.8</v>
      </c>
      <c r="F742" s="13">
        <v>536.16</v>
      </c>
      <c r="G742" s="15">
        <v>3216.96</v>
      </c>
    </row>
    <row r="743" spans="2:7" ht="21.95" hidden="1" customHeight="1" outlineLevel="2" x14ac:dyDescent="0.2">
      <c r="B743" s="12" t="s">
        <v>51</v>
      </c>
      <c r="C743" s="13">
        <v>5</v>
      </c>
      <c r="D743" s="18">
        <v>670.2</v>
      </c>
      <c r="E743" s="14">
        <v>3351</v>
      </c>
      <c r="F743" s="13">
        <v>670.2</v>
      </c>
      <c r="G743" s="15">
        <v>4021.2</v>
      </c>
    </row>
    <row r="744" spans="2:7" ht="21.95" hidden="1" customHeight="1" outlineLevel="2" x14ac:dyDescent="0.2">
      <c r="B744" s="12" t="s">
        <v>41</v>
      </c>
      <c r="C744" s="13">
        <v>6</v>
      </c>
      <c r="D744" s="18">
        <v>670.2</v>
      </c>
      <c r="E744" s="14">
        <v>4021.2</v>
      </c>
      <c r="F744" s="13">
        <v>804.24</v>
      </c>
      <c r="G744" s="15">
        <v>4825.4399999999996</v>
      </c>
    </row>
    <row r="745" spans="2:7" ht="21.95" hidden="1" customHeight="1" outlineLevel="2" x14ac:dyDescent="0.2">
      <c r="B745" s="12" t="s">
        <v>36</v>
      </c>
      <c r="C745" s="13">
        <v>10</v>
      </c>
      <c r="D745" s="18">
        <v>670.2</v>
      </c>
      <c r="E745" s="14">
        <v>6702</v>
      </c>
      <c r="F745" s="15">
        <v>1340.4</v>
      </c>
      <c r="G745" s="15">
        <v>8042.4</v>
      </c>
    </row>
    <row r="746" spans="2:7" s="1" customFormat="1" ht="5.0999999999999996" customHeight="1" x14ac:dyDescent="0.2"/>
    <row r="747" spans="2:7" ht="11.1" customHeight="1" collapsed="1" x14ac:dyDescent="0.2">
      <c r="B747" s="4" t="s">
        <v>238</v>
      </c>
      <c r="C747" s="5">
        <v>35</v>
      </c>
      <c r="D747" s="16">
        <v>513.44000000000005</v>
      </c>
      <c r="E747" s="6">
        <v>17970.400000000001</v>
      </c>
      <c r="F747" s="7">
        <v>3594.08</v>
      </c>
      <c r="G747" s="7">
        <v>21564.48</v>
      </c>
    </row>
    <row r="748" spans="2:7" ht="11.1" hidden="1" customHeight="1" outlineLevel="1" x14ac:dyDescent="0.2">
      <c r="B748" s="8" t="s">
        <v>15</v>
      </c>
      <c r="C748" s="9">
        <v>35</v>
      </c>
      <c r="D748" s="17">
        <v>513.44000000000005</v>
      </c>
      <c r="E748" s="10">
        <v>17970.400000000001</v>
      </c>
      <c r="F748" s="11">
        <v>3594.08</v>
      </c>
      <c r="G748" s="11">
        <v>21564.48</v>
      </c>
    </row>
    <row r="749" spans="2:7" ht="21.95" hidden="1" customHeight="1" outlineLevel="2" x14ac:dyDescent="0.2">
      <c r="B749" s="12" t="s">
        <v>38</v>
      </c>
      <c r="C749" s="13">
        <v>4</v>
      </c>
      <c r="D749" s="18">
        <v>513.44000000000005</v>
      </c>
      <c r="E749" s="14">
        <v>2053.7600000000002</v>
      </c>
      <c r="F749" s="13">
        <v>410.75</v>
      </c>
      <c r="G749" s="15">
        <v>2464.5100000000002</v>
      </c>
    </row>
    <row r="750" spans="2:7" ht="21.95" hidden="1" customHeight="1" outlineLevel="2" x14ac:dyDescent="0.2">
      <c r="B750" s="12" t="s">
        <v>51</v>
      </c>
      <c r="C750" s="13">
        <v>5</v>
      </c>
      <c r="D750" s="18">
        <v>513.44000000000005</v>
      </c>
      <c r="E750" s="14">
        <v>2567.1999999999998</v>
      </c>
      <c r="F750" s="13">
        <v>513.44000000000005</v>
      </c>
      <c r="G750" s="15">
        <v>3080.64</v>
      </c>
    </row>
    <row r="751" spans="2:7" ht="21.95" hidden="1" customHeight="1" outlineLevel="2" x14ac:dyDescent="0.2">
      <c r="B751" s="12" t="s">
        <v>41</v>
      </c>
      <c r="C751" s="13">
        <v>6</v>
      </c>
      <c r="D751" s="18">
        <v>513.44000000000005</v>
      </c>
      <c r="E751" s="14">
        <v>3080.64</v>
      </c>
      <c r="F751" s="13">
        <v>616.13</v>
      </c>
      <c r="G751" s="15">
        <v>3696.77</v>
      </c>
    </row>
    <row r="752" spans="2:7" ht="21.95" hidden="1" customHeight="1" outlineLevel="2" x14ac:dyDescent="0.2">
      <c r="B752" s="12" t="s">
        <v>39</v>
      </c>
      <c r="C752" s="13">
        <v>10</v>
      </c>
      <c r="D752" s="18">
        <v>513.44000000000005</v>
      </c>
      <c r="E752" s="14">
        <v>5134.3999999999996</v>
      </c>
      <c r="F752" s="15">
        <v>1026.8800000000001</v>
      </c>
      <c r="G752" s="15">
        <v>6161.28</v>
      </c>
    </row>
    <row r="753" spans="2:7" ht="21.95" hidden="1" customHeight="1" outlineLevel="2" x14ac:dyDescent="0.2">
      <c r="B753" s="12" t="s">
        <v>36</v>
      </c>
      <c r="C753" s="13">
        <v>10</v>
      </c>
      <c r="D753" s="18">
        <v>513.44000000000005</v>
      </c>
      <c r="E753" s="14">
        <v>5134.3999999999996</v>
      </c>
      <c r="F753" s="15">
        <v>1026.8800000000001</v>
      </c>
      <c r="G753" s="15">
        <v>6161.28</v>
      </c>
    </row>
    <row r="754" spans="2:7" s="1" customFormat="1" ht="5.0999999999999996" customHeight="1" x14ac:dyDescent="0.2"/>
    <row r="755" spans="2:7" ht="11.1" customHeight="1" collapsed="1" x14ac:dyDescent="0.2">
      <c r="B755" s="4" t="s">
        <v>239</v>
      </c>
      <c r="C755" s="5">
        <v>5</v>
      </c>
      <c r="D755" s="6">
        <v>1042.99</v>
      </c>
      <c r="E755" s="6">
        <v>5214.95</v>
      </c>
      <c r="F755" s="7">
        <v>1042.99</v>
      </c>
      <c r="G755" s="7">
        <v>6257.94</v>
      </c>
    </row>
    <row r="756" spans="2:7" ht="11.1" hidden="1" customHeight="1" outlineLevel="1" x14ac:dyDescent="0.2">
      <c r="B756" s="8" t="s">
        <v>15</v>
      </c>
      <c r="C756" s="9">
        <v>5</v>
      </c>
      <c r="D756" s="10">
        <v>1042.99</v>
      </c>
      <c r="E756" s="10">
        <v>5214.95</v>
      </c>
      <c r="F756" s="11">
        <v>1042.99</v>
      </c>
      <c r="G756" s="11">
        <v>6257.94</v>
      </c>
    </row>
    <row r="757" spans="2:7" ht="21.95" hidden="1" customHeight="1" outlineLevel="2" x14ac:dyDescent="0.2">
      <c r="B757" s="12" t="s">
        <v>52</v>
      </c>
      <c r="C757" s="13">
        <v>5</v>
      </c>
      <c r="D757" s="14">
        <v>1042.99</v>
      </c>
      <c r="E757" s="14">
        <v>5214.95</v>
      </c>
      <c r="F757" s="15">
        <v>1042.99</v>
      </c>
      <c r="G757" s="15">
        <v>6257.94</v>
      </c>
    </row>
    <row r="758" spans="2:7" s="1" customFormat="1" ht="5.0999999999999996" customHeight="1" x14ac:dyDescent="0.2"/>
    <row r="759" spans="2:7" ht="11.1" customHeight="1" collapsed="1" x14ac:dyDescent="0.2">
      <c r="B759" s="4" t="s">
        <v>240</v>
      </c>
      <c r="C759" s="5">
        <v>30</v>
      </c>
      <c r="D759" s="16">
        <v>33.94</v>
      </c>
      <c r="E759" s="6">
        <v>1018.2</v>
      </c>
      <c r="F759" s="5">
        <v>203.64</v>
      </c>
      <c r="G759" s="7">
        <v>1221.8399999999999</v>
      </c>
    </row>
    <row r="760" spans="2:7" ht="11.1" hidden="1" customHeight="1" outlineLevel="1" x14ac:dyDescent="0.2">
      <c r="B760" s="8" t="s">
        <v>15</v>
      </c>
      <c r="C760" s="9">
        <v>30</v>
      </c>
      <c r="D760" s="17">
        <v>33.94</v>
      </c>
      <c r="E760" s="10">
        <v>1018.2</v>
      </c>
      <c r="F760" s="9">
        <v>203.64</v>
      </c>
      <c r="G760" s="11">
        <v>1221.8399999999999</v>
      </c>
    </row>
    <row r="761" spans="2:7" ht="21.95" hidden="1" customHeight="1" outlineLevel="2" x14ac:dyDescent="0.2">
      <c r="B761" s="12" t="s">
        <v>32</v>
      </c>
      <c r="C761" s="13">
        <v>10</v>
      </c>
      <c r="D761" s="18">
        <v>33.94</v>
      </c>
      <c r="E761" s="18">
        <v>339.4</v>
      </c>
      <c r="F761" s="13">
        <v>67.88</v>
      </c>
      <c r="G761" s="13">
        <v>407.28</v>
      </c>
    </row>
    <row r="762" spans="2:7" ht="21.95" hidden="1" customHeight="1" outlineLevel="2" x14ac:dyDescent="0.2">
      <c r="B762" s="12" t="s">
        <v>241</v>
      </c>
      <c r="C762" s="13">
        <v>10</v>
      </c>
      <c r="D762" s="18">
        <v>33.94</v>
      </c>
      <c r="E762" s="18">
        <v>339.4</v>
      </c>
      <c r="F762" s="13">
        <v>67.88</v>
      </c>
      <c r="G762" s="13">
        <v>407.28</v>
      </c>
    </row>
    <row r="763" spans="2:7" ht="21.95" hidden="1" customHeight="1" outlineLevel="2" x14ac:dyDescent="0.2">
      <c r="B763" s="12" t="s">
        <v>42</v>
      </c>
      <c r="C763" s="13">
        <v>10</v>
      </c>
      <c r="D763" s="18">
        <v>33.94</v>
      </c>
      <c r="E763" s="18">
        <v>339.4</v>
      </c>
      <c r="F763" s="13">
        <v>67.88</v>
      </c>
      <c r="G763" s="13">
        <v>407.28</v>
      </c>
    </row>
    <row r="764" spans="2:7" s="1" customFormat="1" ht="5.0999999999999996" customHeight="1" x14ac:dyDescent="0.2"/>
    <row r="765" spans="2:7" ht="11.1" customHeight="1" collapsed="1" x14ac:dyDescent="0.2">
      <c r="B765" s="4" t="s">
        <v>242</v>
      </c>
      <c r="C765" s="5">
        <v>300</v>
      </c>
      <c r="D765" s="16">
        <v>225.75</v>
      </c>
      <c r="E765" s="6">
        <v>67725</v>
      </c>
      <c r="F765" s="7">
        <v>13545</v>
      </c>
      <c r="G765" s="7">
        <v>81270</v>
      </c>
    </row>
    <row r="766" spans="2:7" ht="11.1" hidden="1" customHeight="1" outlineLevel="1" x14ac:dyDescent="0.2">
      <c r="B766" s="8" t="s">
        <v>15</v>
      </c>
      <c r="C766" s="9">
        <v>300</v>
      </c>
      <c r="D766" s="17">
        <v>225.75</v>
      </c>
      <c r="E766" s="10">
        <v>67725</v>
      </c>
      <c r="F766" s="11">
        <v>13545</v>
      </c>
      <c r="G766" s="11">
        <v>81270</v>
      </c>
    </row>
    <row r="767" spans="2:7" ht="21.95" hidden="1" customHeight="1" outlineLevel="2" x14ac:dyDescent="0.2">
      <c r="B767" s="12" t="s">
        <v>243</v>
      </c>
      <c r="C767" s="13">
        <v>150</v>
      </c>
      <c r="D767" s="18">
        <v>225.75</v>
      </c>
      <c r="E767" s="14">
        <v>33862.5</v>
      </c>
      <c r="F767" s="15">
        <v>6772.5</v>
      </c>
      <c r="G767" s="15">
        <v>40635</v>
      </c>
    </row>
    <row r="768" spans="2:7" ht="21.95" hidden="1" customHeight="1" outlineLevel="2" x14ac:dyDescent="0.2">
      <c r="B768" s="12" t="s">
        <v>244</v>
      </c>
      <c r="C768" s="13">
        <v>150</v>
      </c>
      <c r="D768" s="18">
        <v>225.75</v>
      </c>
      <c r="E768" s="14">
        <v>33862.5</v>
      </c>
      <c r="F768" s="15">
        <v>6772.5</v>
      </c>
      <c r="G768" s="15">
        <v>40635</v>
      </c>
    </row>
    <row r="769" spans="2:7" s="1" customFormat="1" ht="5.0999999999999996" customHeight="1" x14ac:dyDescent="0.2"/>
    <row r="770" spans="2:7" ht="11.1" customHeight="1" collapsed="1" x14ac:dyDescent="0.2">
      <c r="B770" s="4" t="s">
        <v>245</v>
      </c>
      <c r="C770" s="5">
        <v>5</v>
      </c>
      <c r="D770" s="16">
        <v>763</v>
      </c>
      <c r="E770" s="6">
        <v>3815</v>
      </c>
      <c r="F770" s="5">
        <v>763</v>
      </c>
      <c r="G770" s="7">
        <v>4578</v>
      </c>
    </row>
    <row r="771" spans="2:7" ht="11.1" hidden="1" customHeight="1" outlineLevel="1" x14ac:dyDescent="0.2">
      <c r="B771" s="8" t="s">
        <v>15</v>
      </c>
      <c r="C771" s="9">
        <v>5</v>
      </c>
      <c r="D771" s="17">
        <v>763</v>
      </c>
      <c r="E771" s="10">
        <v>3815</v>
      </c>
      <c r="F771" s="9">
        <v>763</v>
      </c>
      <c r="G771" s="11">
        <v>4578</v>
      </c>
    </row>
    <row r="772" spans="2:7" ht="21.95" hidden="1" customHeight="1" outlineLevel="2" x14ac:dyDescent="0.2">
      <c r="B772" s="12" t="s">
        <v>246</v>
      </c>
      <c r="C772" s="13">
        <v>5</v>
      </c>
      <c r="D772" s="18">
        <v>763</v>
      </c>
      <c r="E772" s="14">
        <v>3815</v>
      </c>
      <c r="F772" s="13">
        <v>763</v>
      </c>
      <c r="G772" s="15">
        <v>4578</v>
      </c>
    </row>
    <row r="773" spans="2:7" s="1" customFormat="1" ht="5.0999999999999996" customHeight="1" x14ac:dyDescent="0.2"/>
    <row r="774" spans="2:7" ht="11.1" customHeight="1" collapsed="1" x14ac:dyDescent="0.2">
      <c r="B774" s="4" t="s">
        <v>247</v>
      </c>
      <c r="C774" s="5">
        <v>10</v>
      </c>
      <c r="D774" s="6">
        <v>132287</v>
      </c>
      <c r="E774" s="6">
        <v>1322870</v>
      </c>
      <c r="F774" s="7">
        <v>264574</v>
      </c>
      <c r="G774" s="7">
        <v>1587444</v>
      </c>
    </row>
    <row r="775" spans="2:7" ht="11.1" hidden="1" customHeight="1" outlineLevel="1" x14ac:dyDescent="0.2">
      <c r="B775" s="8" t="s">
        <v>15</v>
      </c>
      <c r="C775" s="9">
        <v>10</v>
      </c>
      <c r="D775" s="10">
        <v>132287</v>
      </c>
      <c r="E775" s="10">
        <v>1322870</v>
      </c>
      <c r="F775" s="11">
        <v>264574</v>
      </c>
      <c r="G775" s="11">
        <v>1587444</v>
      </c>
    </row>
    <row r="776" spans="2:7" ht="11.1" hidden="1" customHeight="1" outlineLevel="2" x14ac:dyDescent="0.2">
      <c r="B776" s="12" t="s">
        <v>248</v>
      </c>
      <c r="C776" s="13">
        <v>10</v>
      </c>
      <c r="D776" s="14">
        <v>132287</v>
      </c>
      <c r="E776" s="14">
        <v>1322870</v>
      </c>
      <c r="F776" s="15">
        <v>264574</v>
      </c>
      <c r="G776" s="15">
        <v>1587444</v>
      </c>
    </row>
    <row r="777" spans="2:7" s="1" customFormat="1" ht="5.0999999999999996" customHeight="1" x14ac:dyDescent="0.2"/>
    <row r="778" spans="2:7" ht="11.1" customHeight="1" collapsed="1" x14ac:dyDescent="0.2">
      <c r="B778" s="4" t="s">
        <v>249</v>
      </c>
      <c r="C778" s="5">
        <v>2</v>
      </c>
      <c r="D778" s="6">
        <v>25283.4</v>
      </c>
      <c r="E778" s="6">
        <v>50566.8</v>
      </c>
      <c r="F778" s="7">
        <v>10113.36</v>
      </c>
      <c r="G778" s="7">
        <v>60680.160000000003</v>
      </c>
    </row>
    <row r="779" spans="2:7" ht="11.1" hidden="1" customHeight="1" outlineLevel="1" x14ac:dyDescent="0.2">
      <c r="B779" s="8" t="s">
        <v>15</v>
      </c>
      <c r="C779" s="9">
        <v>2</v>
      </c>
      <c r="D779" s="10">
        <v>25283.4</v>
      </c>
      <c r="E779" s="10">
        <v>50566.8</v>
      </c>
      <c r="F779" s="11">
        <v>10113.36</v>
      </c>
      <c r="G779" s="11">
        <v>60680.160000000003</v>
      </c>
    </row>
    <row r="780" spans="2:7" ht="21.95" hidden="1" customHeight="1" outlineLevel="2" x14ac:dyDescent="0.2">
      <c r="B780" s="12" t="s">
        <v>250</v>
      </c>
      <c r="C780" s="13">
        <v>2</v>
      </c>
      <c r="D780" s="14">
        <v>25283.4</v>
      </c>
      <c r="E780" s="14">
        <v>50566.8</v>
      </c>
      <c r="F780" s="15">
        <v>10113.36</v>
      </c>
      <c r="G780" s="15">
        <v>60680.160000000003</v>
      </c>
    </row>
    <row r="781" spans="2:7" s="1" customFormat="1" ht="5.0999999999999996" customHeight="1" x14ac:dyDescent="0.2"/>
    <row r="782" spans="2:7" ht="11.1" customHeight="1" collapsed="1" x14ac:dyDescent="0.2">
      <c r="B782" s="4" t="s">
        <v>251</v>
      </c>
      <c r="C782" s="5">
        <v>840</v>
      </c>
      <c r="D782" s="16">
        <v>1.5</v>
      </c>
      <c r="E782" s="6">
        <v>1262.0999999999999</v>
      </c>
      <c r="F782" s="5">
        <v>252.42</v>
      </c>
      <c r="G782" s="7">
        <v>1514.52</v>
      </c>
    </row>
    <row r="783" spans="2:7" ht="11.1" hidden="1" customHeight="1" outlineLevel="1" x14ac:dyDescent="0.2">
      <c r="B783" s="8" t="s">
        <v>15</v>
      </c>
      <c r="C783" s="9">
        <v>840</v>
      </c>
      <c r="D783" s="17">
        <v>1.5</v>
      </c>
      <c r="E783" s="10">
        <v>1262.0999999999999</v>
      </c>
      <c r="F783" s="9">
        <v>252.42</v>
      </c>
      <c r="G783" s="11">
        <v>1514.52</v>
      </c>
    </row>
    <row r="784" spans="2:7" ht="21.95" hidden="1" customHeight="1" outlineLevel="2" x14ac:dyDescent="0.2">
      <c r="B784" s="12" t="s">
        <v>131</v>
      </c>
      <c r="C784" s="13">
        <v>210</v>
      </c>
      <c r="D784" s="18">
        <v>1</v>
      </c>
      <c r="E784" s="18">
        <v>210</v>
      </c>
      <c r="F784" s="13">
        <v>42</v>
      </c>
      <c r="G784" s="13">
        <v>252</v>
      </c>
    </row>
    <row r="785" spans="2:7" ht="21.95" hidden="1" customHeight="1" outlineLevel="2" x14ac:dyDescent="0.2">
      <c r="B785" s="12" t="s">
        <v>183</v>
      </c>
      <c r="C785" s="13">
        <v>210</v>
      </c>
      <c r="D785" s="18">
        <v>1.67</v>
      </c>
      <c r="E785" s="18">
        <v>350.7</v>
      </c>
      <c r="F785" s="13">
        <v>70.14</v>
      </c>
      <c r="G785" s="13">
        <v>420.84</v>
      </c>
    </row>
    <row r="786" spans="2:7" ht="21.95" hidden="1" customHeight="1" outlineLevel="2" x14ac:dyDescent="0.2">
      <c r="B786" s="12" t="s">
        <v>252</v>
      </c>
      <c r="C786" s="13">
        <v>420</v>
      </c>
      <c r="D786" s="18">
        <v>1.67</v>
      </c>
      <c r="E786" s="18">
        <v>701.4</v>
      </c>
      <c r="F786" s="13">
        <v>140.28</v>
      </c>
      <c r="G786" s="13">
        <v>841.68</v>
      </c>
    </row>
    <row r="787" spans="2:7" s="1" customFormat="1" ht="5.0999999999999996" customHeight="1" x14ac:dyDescent="0.2"/>
    <row r="788" spans="2:7" ht="11.1" customHeight="1" collapsed="1" x14ac:dyDescent="0.2">
      <c r="B788" s="4" t="s">
        <v>253</v>
      </c>
      <c r="C788" s="7">
        <v>11000</v>
      </c>
      <c r="D788" s="16">
        <v>11.36</v>
      </c>
      <c r="E788" s="6">
        <v>124960</v>
      </c>
      <c r="F788" s="7">
        <v>24992</v>
      </c>
      <c r="G788" s="7">
        <v>149952</v>
      </c>
    </row>
    <row r="789" spans="2:7" ht="11.1" hidden="1" customHeight="1" outlineLevel="1" x14ac:dyDescent="0.2">
      <c r="B789" s="8" t="s">
        <v>15</v>
      </c>
      <c r="C789" s="11">
        <v>11000</v>
      </c>
      <c r="D789" s="17">
        <v>11.36</v>
      </c>
      <c r="E789" s="10">
        <v>124960</v>
      </c>
      <c r="F789" s="11">
        <v>24992</v>
      </c>
      <c r="G789" s="11">
        <v>149952</v>
      </c>
    </row>
    <row r="790" spans="2:7" ht="21.95" hidden="1" customHeight="1" outlineLevel="2" x14ac:dyDescent="0.2">
      <c r="B790" s="12" t="s">
        <v>254</v>
      </c>
      <c r="C790" s="15">
        <v>2500</v>
      </c>
      <c r="D790" s="18">
        <v>11.36</v>
      </c>
      <c r="E790" s="14">
        <v>28400</v>
      </c>
      <c r="F790" s="15">
        <v>5680</v>
      </c>
      <c r="G790" s="15">
        <v>34080</v>
      </c>
    </row>
    <row r="791" spans="2:7" ht="11.1" hidden="1" customHeight="1" outlineLevel="2" x14ac:dyDescent="0.2">
      <c r="B791" s="12" t="s">
        <v>255</v>
      </c>
      <c r="C791" s="15">
        <v>4000</v>
      </c>
      <c r="D791" s="18">
        <v>11.36</v>
      </c>
      <c r="E791" s="14">
        <v>45440</v>
      </c>
      <c r="F791" s="15">
        <v>9088</v>
      </c>
      <c r="G791" s="15">
        <v>54528</v>
      </c>
    </row>
    <row r="792" spans="2:7" ht="11.1" hidden="1" customHeight="1" outlineLevel="2" x14ac:dyDescent="0.2">
      <c r="B792" s="12" t="s">
        <v>256</v>
      </c>
      <c r="C792" s="15">
        <v>4500</v>
      </c>
      <c r="D792" s="18">
        <v>11.36</v>
      </c>
      <c r="E792" s="14">
        <v>51120</v>
      </c>
      <c r="F792" s="15">
        <v>10224</v>
      </c>
      <c r="G792" s="15">
        <v>61344</v>
      </c>
    </row>
    <row r="793" spans="2:7" s="1" customFormat="1" ht="5.0999999999999996" customHeight="1" x14ac:dyDescent="0.2"/>
    <row r="794" spans="2:7" ht="11.1" customHeight="1" collapsed="1" x14ac:dyDescent="0.2">
      <c r="B794" s="4" t="s">
        <v>257</v>
      </c>
      <c r="C794" s="7">
        <v>11500</v>
      </c>
      <c r="D794" s="16">
        <v>15.91</v>
      </c>
      <c r="E794" s="6">
        <v>182965</v>
      </c>
      <c r="F794" s="7">
        <v>36593</v>
      </c>
      <c r="G794" s="7">
        <v>219558</v>
      </c>
    </row>
    <row r="795" spans="2:7" ht="11.1" hidden="1" customHeight="1" outlineLevel="1" x14ac:dyDescent="0.2">
      <c r="B795" s="8" t="s">
        <v>15</v>
      </c>
      <c r="C795" s="11">
        <v>11500</v>
      </c>
      <c r="D795" s="17">
        <v>15.91</v>
      </c>
      <c r="E795" s="10">
        <v>182965</v>
      </c>
      <c r="F795" s="11">
        <v>36593</v>
      </c>
      <c r="G795" s="11">
        <v>219558</v>
      </c>
    </row>
    <row r="796" spans="2:7" ht="21.95" hidden="1" customHeight="1" outlineLevel="2" x14ac:dyDescent="0.2">
      <c r="B796" s="12" t="s">
        <v>258</v>
      </c>
      <c r="C796" s="15">
        <v>3000</v>
      </c>
      <c r="D796" s="18">
        <v>15.91</v>
      </c>
      <c r="E796" s="14">
        <v>47730</v>
      </c>
      <c r="F796" s="15">
        <v>9546</v>
      </c>
      <c r="G796" s="15">
        <v>57276</v>
      </c>
    </row>
    <row r="797" spans="2:7" ht="11.1" hidden="1" customHeight="1" outlineLevel="2" x14ac:dyDescent="0.2">
      <c r="B797" s="12" t="s">
        <v>255</v>
      </c>
      <c r="C797" s="15">
        <v>4000</v>
      </c>
      <c r="D797" s="18">
        <v>15.91</v>
      </c>
      <c r="E797" s="14">
        <v>63640</v>
      </c>
      <c r="F797" s="15">
        <v>12728</v>
      </c>
      <c r="G797" s="15">
        <v>76368</v>
      </c>
    </row>
    <row r="798" spans="2:7" ht="11.1" hidden="1" customHeight="1" outlineLevel="2" x14ac:dyDescent="0.2">
      <c r="B798" s="12" t="s">
        <v>256</v>
      </c>
      <c r="C798" s="15">
        <v>4500</v>
      </c>
      <c r="D798" s="18">
        <v>15.91</v>
      </c>
      <c r="E798" s="14">
        <v>71595</v>
      </c>
      <c r="F798" s="15">
        <v>14319</v>
      </c>
      <c r="G798" s="15">
        <v>85914</v>
      </c>
    </row>
    <row r="799" spans="2:7" s="1" customFormat="1" ht="5.0999999999999996" customHeight="1" x14ac:dyDescent="0.2"/>
    <row r="800" spans="2:7" ht="11.1" customHeight="1" collapsed="1" x14ac:dyDescent="0.2">
      <c r="B800" s="4" t="s">
        <v>259</v>
      </c>
      <c r="C800" s="7">
        <v>5000</v>
      </c>
      <c r="D800" s="16">
        <v>20.46</v>
      </c>
      <c r="E800" s="6">
        <v>102300</v>
      </c>
      <c r="F800" s="7">
        <v>20460</v>
      </c>
      <c r="G800" s="7">
        <v>122760</v>
      </c>
    </row>
    <row r="801" spans="2:7" ht="11.1" hidden="1" customHeight="1" outlineLevel="1" x14ac:dyDescent="0.2">
      <c r="B801" s="8" t="s">
        <v>15</v>
      </c>
      <c r="C801" s="11">
        <v>5000</v>
      </c>
      <c r="D801" s="17">
        <v>20.46</v>
      </c>
      <c r="E801" s="10">
        <v>102300</v>
      </c>
      <c r="F801" s="11">
        <v>20460</v>
      </c>
      <c r="G801" s="11">
        <v>122760</v>
      </c>
    </row>
    <row r="802" spans="2:7" ht="11.1" hidden="1" customHeight="1" outlineLevel="2" x14ac:dyDescent="0.2">
      <c r="B802" s="12" t="s">
        <v>256</v>
      </c>
      <c r="C802" s="15">
        <v>1500</v>
      </c>
      <c r="D802" s="18">
        <v>20.46</v>
      </c>
      <c r="E802" s="14">
        <v>30690</v>
      </c>
      <c r="F802" s="15">
        <v>6138</v>
      </c>
      <c r="G802" s="15">
        <v>36828</v>
      </c>
    </row>
    <row r="803" spans="2:7" ht="11.1" hidden="1" customHeight="1" outlineLevel="2" x14ac:dyDescent="0.2">
      <c r="B803" s="12" t="s">
        <v>255</v>
      </c>
      <c r="C803" s="15">
        <v>3500</v>
      </c>
      <c r="D803" s="18">
        <v>20.46</v>
      </c>
      <c r="E803" s="14">
        <v>71610</v>
      </c>
      <c r="F803" s="15">
        <v>14322</v>
      </c>
      <c r="G803" s="15">
        <v>85932</v>
      </c>
    </row>
    <row r="804" spans="2:7" s="1" customFormat="1" ht="5.0999999999999996" customHeight="1" x14ac:dyDescent="0.2"/>
    <row r="805" spans="2:7" ht="11.1" customHeight="1" collapsed="1" x14ac:dyDescent="0.2">
      <c r="B805" s="4" t="s">
        <v>260</v>
      </c>
      <c r="C805" s="7">
        <v>3500</v>
      </c>
      <c r="D805" s="16">
        <v>32.96</v>
      </c>
      <c r="E805" s="6">
        <v>115360</v>
      </c>
      <c r="F805" s="7">
        <v>23072</v>
      </c>
      <c r="G805" s="7">
        <v>138432</v>
      </c>
    </row>
    <row r="806" spans="2:7" ht="11.1" hidden="1" customHeight="1" outlineLevel="1" x14ac:dyDescent="0.2">
      <c r="B806" s="8" t="s">
        <v>15</v>
      </c>
      <c r="C806" s="11">
        <v>3500</v>
      </c>
      <c r="D806" s="17">
        <v>32.96</v>
      </c>
      <c r="E806" s="10">
        <v>115360</v>
      </c>
      <c r="F806" s="11">
        <v>23072</v>
      </c>
      <c r="G806" s="11">
        <v>138432</v>
      </c>
    </row>
    <row r="807" spans="2:7" ht="11.1" hidden="1" customHeight="1" outlineLevel="2" x14ac:dyDescent="0.2">
      <c r="B807" s="12" t="s">
        <v>256</v>
      </c>
      <c r="C807" s="15">
        <v>1500</v>
      </c>
      <c r="D807" s="18">
        <v>32.96</v>
      </c>
      <c r="E807" s="14">
        <v>49440</v>
      </c>
      <c r="F807" s="15">
        <v>9888</v>
      </c>
      <c r="G807" s="15">
        <v>59328</v>
      </c>
    </row>
    <row r="808" spans="2:7" ht="21.95" hidden="1" customHeight="1" outlineLevel="2" x14ac:dyDescent="0.2">
      <c r="B808" s="12" t="s">
        <v>261</v>
      </c>
      <c r="C808" s="15">
        <v>2000</v>
      </c>
      <c r="D808" s="18">
        <v>32.96</v>
      </c>
      <c r="E808" s="14">
        <v>65920</v>
      </c>
      <c r="F808" s="15">
        <v>13184</v>
      </c>
      <c r="G808" s="15">
        <v>79104</v>
      </c>
    </row>
    <row r="809" spans="2:7" s="1" customFormat="1" ht="5.0999999999999996" customHeight="1" x14ac:dyDescent="0.2"/>
    <row r="810" spans="2:7" ht="11.1" customHeight="1" collapsed="1" x14ac:dyDescent="0.2">
      <c r="B810" s="4" t="s">
        <v>262</v>
      </c>
      <c r="C810" s="7">
        <v>1000</v>
      </c>
      <c r="D810" s="16">
        <v>36.36</v>
      </c>
      <c r="E810" s="6">
        <v>36360</v>
      </c>
      <c r="F810" s="7">
        <v>7272</v>
      </c>
      <c r="G810" s="7">
        <v>43632</v>
      </c>
    </row>
    <row r="811" spans="2:7" ht="11.1" hidden="1" customHeight="1" outlineLevel="1" x14ac:dyDescent="0.2">
      <c r="B811" s="8" t="s">
        <v>15</v>
      </c>
      <c r="C811" s="11">
        <v>1000</v>
      </c>
      <c r="D811" s="17">
        <v>36.36</v>
      </c>
      <c r="E811" s="10">
        <v>36360</v>
      </c>
      <c r="F811" s="11">
        <v>7272</v>
      </c>
      <c r="G811" s="11">
        <v>43632</v>
      </c>
    </row>
    <row r="812" spans="2:7" ht="11.1" hidden="1" customHeight="1" outlineLevel="2" x14ac:dyDescent="0.2">
      <c r="B812" s="12" t="s">
        <v>255</v>
      </c>
      <c r="C812" s="13">
        <v>500</v>
      </c>
      <c r="D812" s="18">
        <v>36.36</v>
      </c>
      <c r="E812" s="14">
        <v>18180</v>
      </c>
      <c r="F812" s="15">
        <v>3636</v>
      </c>
      <c r="G812" s="15">
        <v>21816</v>
      </c>
    </row>
    <row r="813" spans="2:7" ht="21.95" hidden="1" customHeight="1" outlineLevel="2" x14ac:dyDescent="0.2">
      <c r="B813" s="12" t="s">
        <v>261</v>
      </c>
      <c r="C813" s="13">
        <v>500</v>
      </c>
      <c r="D813" s="18">
        <v>36.36</v>
      </c>
      <c r="E813" s="14">
        <v>18180</v>
      </c>
      <c r="F813" s="15">
        <v>3636</v>
      </c>
      <c r="G813" s="15">
        <v>21816</v>
      </c>
    </row>
    <row r="814" spans="2:7" s="1" customFormat="1" ht="5.0999999999999996" customHeight="1" x14ac:dyDescent="0.2"/>
    <row r="815" spans="2:7" ht="11.1" customHeight="1" collapsed="1" x14ac:dyDescent="0.2">
      <c r="B815" s="4" t="s">
        <v>263</v>
      </c>
      <c r="C815" s="7">
        <v>2000</v>
      </c>
      <c r="D815" s="16">
        <v>65.91</v>
      </c>
      <c r="E815" s="6">
        <v>131820</v>
      </c>
      <c r="F815" s="7">
        <v>26364</v>
      </c>
      <c r="G815" s="7">
        <v>158184</v>
      </c>
    </row>
    <row r="816" spans="2:7" ht="11.1" hidden="1" customHeight="1" outlineLevel="1" x14ac:dyDescent="0.2">
      <c r="B816" s="8" t="s">
        <v>15</v>
      </c>
      <c r="C816" s="11">
        <v>2000</v>
      </c>
      <c r="D816" s="17">
        <v>65.91</v>
      </c>
      <c r="E816" s="10">
        <v>131820</v>
      </c>
      <c r="F816" s="11">
        <v>26364</v>
      </c>
      <c r="G816" s="11">
        <v>158184</v>
      </c>
    </row>
    <row r="817" spans="2:7" ht="11.1" hidden="1" customHeight="1" outlineLevel="2" x14ac:dyDescent="0.2">
      <c r="B817" s="12" t="s">
        <v>255</v>
      </c>
      <c r="C817" s="13">
        <v>500</v>
      </c>
      <c r="D817" s="18">
        <v>65.91</v>
      </c>
      <c r="E817" s="14">
        <v>32955</v>
      </c>
      <c r="F817" s="15">
        <v>6591</v>
      </c>
      <c r="G817" s="15">
        <v>39546</v>
      </c>
    </row>
    <row r="818" spans="2:7" ht="21.95" hidden="1" customHeight="1" outlineLevel="2" x14ac:dyDescent="0.2">
      <c r="B818" s="12" t="s">
        <v>261</v>
      </c>
      <c r="C818" s="13">
        <v>500</v>
      </c>
      <c r="D818" s="18">
        <v>65.91</v>
      </c>
      <c r="E818" s="14">
        <v>32955</v>
      </c>
      <c r="F818" s="15">
        <v>6591</v>
      </c>
      <c r="G818" s="15">
        <v>39546</v>
      </c>
    </row>
    <row r="819" spans="2:7" ht="11.1" hidden="1" customHeight="1" outlineLevel="2" x14ac:dyDescent="0.2">
      <c r="B819" s="12" t="s">
        <v>256</v>
      </c>
      <c r="C819" s="15">
        <v>1000</v>
      </c>
      <c r="D819" s="18">
        <v>65.91</v>
      </c>
      <c r="E819" s="14">
        <v>65910</v>
      </c>
      <c r="F819" s="15">
        <v>13182</v>
      </c>
      <c r="G819" s="15">
        <v>79092</v>
      </c>
    </row>
    <row r="820" spans="2:7" s="1" customFormat="1" ht="5.0999999999999996" customHeight="1" x14ac:dyDescent="0.2"/>
    <row r="821" spans="2:7" ht="11.1" customHeight="1" collapsed="1" x14ac:dyDescent="0.2">
      <c r="B821" s="4" t="s">
        <v>264</v>
      </c>
      <c r="C821" s="5">
        <v>2</v>
      </c>
      <c r="D821" s="16">
        <v>693.05</v>
      </c>
      <c r="E821" s="6">
        <v>1386.1</v>
      </c>
      <c r="F821" s="5">
        <v>277.22000000000003</v>
      </c>
      <c r="G821" s="7">
        <v>1663.32</v>
      </c>
    </row>
    <row r="822" spans="2:7" ht="11.1" hidden="1" customHeight="1" outlineLevel="1" x14ac:dyDescent="0.2">
      <c r="B822" s="8" t="s">
        <v>15</v>
      </c>
      <c r="C822" s="9">
        <v>2</v>
      </c>
      <c r="D822" s="17">
        <v>693.05</v>
      </c>
      <c r="E822" s="10">
        <v>1386.1</v>
      </c>
      <c r="F822" s="9">
        <v>277.22000000000003</v>
      </c>
      <c r="G822" s="11">
        <v>1663.32</v>
      </c>
    </row>
    <row r="823" spans="2:7" ht="21.95" hidden="1" customHeight="1" outlineLevel="2" x14ac:dyDescent="0.2">
      <c r="B823" s="12" t="s">
        <v>162</v>
      </c>
      <c r="C823" s="13">
        <v>2</v>
      </c>
      <c r="D823" s="18">
        <v>693.05</v>
      </c>
      <c r="E823" s="14">
        <v>1386.1</v>
      </c>
      <c r="F823" s="13">
        <v>277.22000000000003</v>
      </c>
      <c r="G823" s="15">
        <v>1663.32</v>
      </c>
    </row>
    <row r="824" spans="2:7" s="1" customFormat="1" ht="5.0999999999999996" customHeight="1" x14ac:dyDescent="0.2"/>
    <row r="825" spans="2:7" ht="11.1" customHeight="1" collapsed="1" x14ac:dyDescent="0.2">
      <c r="B825" s="4" t="s">
        <v>265</v>
      </c>
      <c r="C825" s="5">
        <v>1</v>
      </c>
      <c r="D825" s="6">
        <v>54102.2</v>
      </c>
      <c r="E825" s="6">
        <v>54102.2</v>
      </c>
      <c r="F825" s="7">
        <v>10820.44</v>
      </c>
      <c r="G825" s="7">
        <v>64922.64</v>
      </c>
    </row>
    <row r="826" spans="2:7" ht="11.1" hidden="1" customHeight="1" outlineLevel="1" x14ac:dyDescent="0.2">
      <c r="B826" s="8" t="s">
        <v>15</v>
      </c>
      <c r="C826" s="9">
        <v>1</v>
      </c>
      <c r="D826" s="10">
        <v>54102.2</v>
      </c>
      <c r="E826" s="10">
        <v>54102.2</v>
      </c>
      <c r="F826" s="11">
        <v>10820.44</v>
      </c>
      <c r="G826" s="11">
        <v>64922.64</v>
      </c>
    </row>
    <row r="827" spans="2:7" ht="21.95" hidden="1" customHeight="1" outlineLevel="2" x14ac:dyDescent="0.2">
      <c r="B827" s="12" t="s">
        <v>102</v>
      </c>
      <c r="C827" s="13">
        <v>1</v>
      </c>
      <c r="D827" s="14">
        <v>54102.2</v>
      </c>
      <c r="E827" s="14">
        <v>54102.2</v>
      </c>
      <c r="F827" s="15">
        <v>10820.44</v>
      </c>
      <c r="G827" s="15">
        <v>64922.64</v>
      </c>
    </row>
    <row r="828" spans="2:7" s="1" customFormat="1" ht="5.0999999999999996" customHeight="1" x14ac:dyDescent="0.2"/>
    <row r="829" spans="2:7" ht="11.1" customHeight="1" collapsed="1" x14ac:dyDescent="0.2">
      <c r="B829" s="4" t="s">
        <v>266</v>
      </c>
      <c r="C829" s="5">
        <v>1</v>
      </c>
      <c r="D829" s="6">
        <v>32245.200000000001</v>
      </c>
      <c r="E829" s="6">
        <v>32245.200000000001</v>
      </c>
      <c r="F829" s="7">
        <v>6449.04</v>
      </c>
      <c r="G829" s="7">
        <v>38694.239999999998</v>
      </c>
    </row>
    <row r="830" spans="2:7" ht="11.1" hidden="1" customHeight="1" outlineLevel="1" x14ac:dyDescent="0.2">
      <c r="B830" s="8" t="s">
        <v>15</v>
      </c>
      <c r="C830" s="9">
        <v>1</v>
      </c>
      <c r="D830" s="10">
        <v>32245.200000000001</v>
      </c>
      <c r="E830" s="10">
        <v>32245.200000000001</v>
      </c>
      <c r="F830" s="11">
        <v>6449.04</v>
      </c>
      <c r="G830" s="11">
        <v>38694.239999999998</v>
      </c>
    </row>
    <row r="831" spans="2:7" ht="21.95" hidden="1" customHeight="1" outlineLevel="2" x14ac:dyDescent="0.2">
      <c r="B831" s="12" t="s">
        <v>267</v>
      </c>
      <c r="C831" s="13">
        <v>1</v>
      </c>
      <c r="D831" s="14">
        <v>32245.200000000001</v>
      </c>
      <c r="E831" s="14">
        <v>32245.200000000001</v>
      </c>
      <c r="F831" s="15">
        <v>6449.04</v>
      </c>
      <c r="G831" s="15">
        <v>38694.239999999998</v>
      </c>
    </row>
    <row r="832" spans="2:7" s="1" customFormat="1" ht="5.0999999999999996" customHeight="1" x14ac:dyDescent="0.2"/>
    <row r="833" spans="2:7" ht="11.1" customHeight="1" collapsed="1" x14ac:dyDescent="0.2">
      <c r="B833" s="4" t="s">
        <v>268</v>
      </c>
      <c r="C833" s="7">
        <v>1050</v>
      </c>
      <c r="D833" s="16">
        <v>323.87</v>
      </c>
      <c r="E833" s="6">
        <v>340063.5</v>
      </c>
      <c r="F833" s="7">
        <v>68012.7</v>
      </c>
      <c r="G833" s="7">
        <v>408076.2</v>
      </c>
    </row>
    <row r="834" spans="2:7" ht="11.1" hidden="1" customHeight="1" outlineLevel="1" x14ac:dyDescent="0.2">
      <c r="B834" s="8" t="s">
        <v>15</v>
      </c>
      <c r="C834" s="11">
        <v>1050</v>
      </c>
      <c r="D834" s="17">
        <v>323.87</v>
      </c>
      <c r="E834" s="10">
        <v>340063.5</v>
      </c>
      <c r="F834" s="11">
        <v>68012.7</v>
      </c>
      <c r="G834" s="11">
        <v>408076.2</v>
      </c>
    </row>
    <row r="835" spans="2:7" ht="21.95" hidden="1" customHeight="1" outlineLevel="2" x14ac:dyDescent="0.2">
      <c r="B835" s="12" t="s">
        <v>269</v>
      </c>
      <c r="C835" s="13">
        <v>14</v>
      </c>
      <c r="D835" s="18">
        <v>323.87</v>
      </c>
      <c r="E835" s="14">
        <v>4534.18</v>
      </c>
      <c r="F835" s="13">
        <v>906.84</v>
      </c>
      <c r="G835" s="15">
        <v>5441.02</v>
      </c>
    </row>
    <row r="836" spans="2:7" ht="21.95" hidden="1" customHeight="1" outlineLevel="2" x14ac:dyDescent="0.2">
      <c r="B836" s="12" t="s">
        <v>69</v>
      </c>
      <c r="C836" s="13">
        <v>136</v>
      </c>
      <c r="D836" s="18">
        <v>323.87</v>
      </c>
      <c r="E836" s="14">
        <v>44046.32</v>
      </c>
      <c r="F836" s="15">
        <v>8809.26</v>
      </c>
      <c r="G836" s="15">
        <v>52855.58</v>
      </c>
    </row>
    <row r="837" spans="2:7" ht="21.95" hidden="1" customHeight="1" outlineLevel="2" x14ac:dyDescent="0.2">
      <c r="B837" s="12" t="s">
        <v>72</v>
      </c>
      <c r="C837" s="13">
        <v>150</v>
      </c>
      <c r="D837" s="18">
        <v>323.87</v>
      </c>
      <c r="E837" s="14">
        <v>48580.5</v>
      </c>
      <c r="F837" s="15">
        <v>9716.1</v>
      </c>
      <c r="G837" s="15">
        <v>58296.6</v>
      </c>
    </row>
    <row r="838" spans="2:7" ht="21.95" hidden="1" customHeight="1" outlineLevel="2" x14ac:dyDescent="0.2">
      <c r="B838" s="12" t="s">
        <v>70</v>
      </c>
      <c r="C838" s="13">
        <v>150</v>
      </c>
      <c r="D838" s="18">
        <v>323.87</v>
      </c>
      <c r="E838" s="14">
        <v>48580.5</v>
      </c>
      <c r="F838" s="15">
        <v>9716.1</v>
      </c>
      <c r="G838" s="15">
        <v>58296.6</v>
      </c>
    </row>
    <row r="839" spans="2:7" ht="11.1" hidden="1" customHeight="1" outlineLevel="2" x14ac:dyDescent="0.2">
      <c r="B839" s="12" t="s">
        <v>270</v>
      </c>
      <c r="C839" s="13">
        <v>150</v>
      </c>
      <c r="D839" s="18">
        <v>323.87</v>
      </c>
      <c r="E839" s="14">
        <v>48580.5</v>
      </c>
      <c r="F839" s="15">
        <v>9716.1</v>
      </c>
      <c r="G839" s="15">
        <v>58296.6</v>
      </c>
    </row>
    <row r="840" spans="2:7" ht="21.95" hidden="1" customHeight="1" outlineLevel="2" x14ac:dyDescent="0.2">
      <c r="B840" s="12" t="s">
        <v>71</v>
      </c>
      <c r="C840" s="13">
        <v>150</v>
      </c>
      <c r="D840" s="18">
        <v>323.87</v>
      </c>
      <c r="E840" s="14">
        <v>48580.5</v>
      </c>
      <c r="F840" s="15">
        <v>9716.1</v>
      </c>
      <c r="G840" s="15">
        <v>58296.6</v>
      </c>
    </row>
    <row r="841" spans="2:7" ht="21.95" hidden="1" customHeight="1" outlineLevel="2" x14ac:dyDescent="0.2">
      <c r="B841" s="12" t="s">
        <v>73</v>
      </c>
      <c r="C841" s="13">
        <v>300</v>
      </c>
      <c r="D841" s="18">
        <v>323.87</v>
      </c>
      <c r="E841" s="14">
        <v>97161</v>
      </c>
      <c r="F841" s="15">
        <v>19432.2</v>
      </c>
      <c r="G841" s="15">
        <v>116593.2</v>
      </c>
    </row>
    <row r="842" spans="2:7" s="1" customFormat="1" ht="5.0999999999999996" customHeight="1" x14ac:dyDescent="0.2"/>
    <row r="843" spans="2:7" ht="11.1" customHeight="1" collapsed="1" x14ac:dyDescent="0.2">
      <c r="B843" s="4" t="s">
        <v>271</v>
      </c>
      <c r="C843" s="7">
        <v>1000</v>
      </c>
      <c r="D843" s="16">
        <v>340.92</v>
      </c>
      <c r="E843" s="6">
        <v>340920</v>
      </c>
      <c r="F843" s="7">
        <v>68184</v>
      </c>
      <c r="G843" s="7">
        <v>409104</v>
      </c>
    </row>
    <row r="844" spans="2:7" ht="11.1" hidden="1" customHeight="1" outlineLevel="1" x14ac:dyDescent="0.2">
      <c r="B844" s="8" t="s">
        <v>15</v>
      </c>
      <c r="C844" s="11">
        <v>1000</v>
      </c>
      <c r="D844" s="17">
        <v>340.92</v>
      </c>
      <c r="E844" s="10">
        <v>340920</v>
      </c>
      <c r="F844" s="11">
        <v>68184</v>
      </c>
      <c r="G844" s="11">
        <v>409104</v>
      </c>
    </row>
    <row r="845" spans="2:7" ht="21.95" hidden="1" customHeight="1" outlineLevel="2" x14ac:dyDescent="0.2">
      <c r="B845" s="12" t="s">
        <v>272</v>
      </c>
      <c r="C845" s="13">
        <v>24</v>
      </c>
      <c r="D845" s="18">
        <v>340.92</v>
      </c>
      <c r="E845" s="14">
        <v>8182.08</v>
      </c>
      <c r="F845" s="15">
        <v>1636.42</v>
      </c>
      <c r="G845" s="15">
        <v>9818.5</v>
      </c>
    </row>
    <row r="846" spans="2:7" ht="21.95" hidden="1" customHeight="1" outlineLevel="2" x14ac:dyDescent="0.2">
      <c r="B846" s="12" t="s">
        <v>273</v>
      </c>
      <c r="C846" s="13">
        <v>50</v>
      </c>
      <c r="D846" s="18">
        <v>340.92</v>
      </c>
      <c r="E846" s="14">
        <v>17046</v>
      </c>
      <c r="F846" s="15">
        <v>3409.2</v>
      </c>
      <c r="G846" s="15">
        <v>20455.2</v>
      </c>
    </row>
    <row r="847" spans="2:7" ht="21.95" hidden="1" customHeight="1" outlineLevel="2" x14ac:dyDescent="0.2">
      <c r="B847" s="12" t="s">
        <v>69</v>
      </c>
      <c r="C847" s="13">
        <v>50</v>
      </c>
      <c r="D847" s="18">
        <v>340.92</v>
      </c>
      <c r="E847" s="14">
        <v>17046</v>
      </c>
      <c r="F847" s="15">
        <v>3409.2</v>
      </c>
      <c r="G847" s="15">
        <v>20455.2</v>
      </c>
    </row>
    <row r="848" spans="2:7" ht="21.95" hidden="1" customHeight="1" outlineLevel="2" x14ac:dyDescent="0.2">
      <c r="B848" s="12" t="s">
        <v>70</v>
      </c>
      <c r="C848" s="13">
        <v>100</v>
      </c>
      <c r="D848" s="18">
        <v>340.92</v>
      </c>
      <c r="E848" s="14">
        <v>34092</v>
      </c>
      <c r="F848" s="15">
        <v>6818.4</v>
      </c>
      <c r="G848" s="15">
        <v>40910.400000000001</v>
      </c>
    </row>
    <row r="849" spans="2:7" ht="11.1" hidden="1" customHeight="1" outlineLevel="2" x14ac:dyDescent="0.2">
      <c r="B849" s="12" t="s">
        <v>270</v>
      </c>
      <c r="C849" s="13">
        <v>100</v>
      </c>
      <c r="D849" s="18">
        <v>340.92</v>
      </c>
      <c r="E849" s="14">
        <v>34092</v>
      </c>
      <c r="F849" s="15">
        <v>6818.4</v>
      </c>
      <c r="G849" s="15">
        <v>40910.400000000001</v>
      </c>
    </row>
    <row r="850" spans="2:7" ht="21.95" hidden="1" customHeight="1" outlineLevel="2" x14ac:dyDescent="0.2">
      <c r="B850" s="12" t="s">
        <v>269</v>
      </c>
      <c r="C850" s="13">
        <v>100</v>
      </c>
      <c r="D850" s="18">
        <v>340.92</v>
      </c>
      <c r="E850" s="14">
        <v>34092</v>
      </c>
      <c r="F850" s="15">
        <v>6818.4</v>
      </c>
      <c r="G850" s="15">
        <v>40910.400000000001</v>
      </c>
    </row>
    <row r="851" spans="2:7" ht="21.95" hidden="1" customHeight="1" outlineLevel="2" x14ac:dyDescent="0.2">
      <c r="B851" s="12" t="s">
        <v>71</v>
      </c>
      <c r="C851" s="13">
        <v>126</v>
      </c>
      <c r="D851" s="18">
        <v>340.92</v>
      </c>
      <c r="E851" s="14">
        <v>42955.92</v>
      </c>
      <c r="F851" s="15">
        <v>8591.18</v>
      </c>
      <c r="G851" s="15">
        <v>51547.1</v>
      </c>
    </row>
    <row r="852" spans="2:7" ht="21.95" hidden="1" customHeight="1" outlineLevel="2" x14ac:dyDescent="0.2">
      <c r="B852" s="12" t="s">
        <v>72</v>
      </c>
      <c r="C852" s="13">
        <v>150</v>
      </c>
      <c r="D852" s="18">
        <v>340.92</v>
      </c>
      <c r="E852" s="14">
        <v>51138</v>
      </c>
      <c r="F852" s="15">
        <v>10227.6</v>
      </c>
      <c r="G852" s="15">
        <v>61365.599999999999</v>
      </c>
    </row>
    <row r="853" spans="2:7" ht="21.95" hidden="1" customHeight="1" outlineLevel="2" x14ac:dyDescent="0.2">
      <c r="B853" s="12" t="s">
        <v>73</v>
      </c>
      <c r="C853" s="13">
        <v>300</v>
      </c>
      <c r="D853" s="18">
        <v>340.92</v>
      </c>
      <c r="E853" s="14">
        <v>102276</v>
      </c>
      <c r="F853" s="15">
        <v>20455.2</v>
      </c>
      <c r="G853" s="15">
        <v>122731.2</v>
      </c>
    </row>
    <row r="854" spans="2:7" s="1" customFormat="1" ht="5.0999999999999996" customHeight="1" x14ac:dyDescent="0.2"/>
    <row r="855" spans="2:7" ht="11.1" customHeight="1" collapsed="1" x14ac:dyDescent="0.2">
      <c r="B855" s="4" t="s">
        <v>274</v>
      </c>
      <c r="C855" s="5">
        <v>600</v>
      </c>
      <c r="D855" s="16">
        <v>272.74</v>
      </c>
      <c r="E855" s="6">
        <v>163644</v>
      </c>
      <c r="F855" s="7">
        <v>32728.799999999999</v>
      </c>
      <c r="G855" s="7">
        <v>196372.8</v>
      </c>
    </row>
    <row r="856" spans="2:7" ht="11.1" hidden="1" customHeight="1" outlineLevel="1" x14ac:dyDescent="0.2">
      <c r="B856" s="8" t="s">
        <v>15</v>
      </c>
      <c r="C856" s="9">
        <v>600</v>
      </c>
      <c r="D856" s="17">
        <v>272.74</v>
      </c>
      <c r="E856" s="10">
        <v>163644</v>
      </c>
      <c r="F856" s="11">
        <v>32728.799999999999</v>
      </c>
      <c r="G856" s="11">
        <v>196372.8</v>
      </c>
    </row>
    <row r="857" spans="2:7" ht="21.95" hidden="1" customHeight="1" outlineLevel="2" x14ac:dyDescent="0.2">
      <c r="B857" s="12" t="s">
        <v>73</v>
      </c>
      <c r="C857" s="13">
        <v>50</v>
      </c>
      <c r="D857" s="18">
        <v>272.74</v>
      </c>
      <c r="E857" s="14">
        <v>13637</v>
      </c>
      <c r="F857" s="15">
        <v>2727.4</v>
      </c>
      <c r="G857" s="15">
        <v>16364.4</v>
      </c>
    </row>
    <row r="858" spans="2:7" ht="21.95" hidden="1" customHeight="1" outlineLevel="2" x14ac:dyDescent="0.2">
      <c r="B858" s="12" t="s">
        <v>269</v>
      </c>
      <c r="C858" s="13">
        <v>150</v>
      </c>
      <c r="D858" s="18">
        <v>272.74</v>
      </c>
      <c r="E858" s="14">
        <v>40911</v>
      </c>
      <c r="F858" s="15">
        <v>8182.2</v>
      </c>
      <c r="G858" s="15">
        <v>49093.2</v>
      </c>
    </row>
    <row r="859" spans="2:7" ht="21.95" hidden="1" customHeight="1" outlineLevel="2" x14ac:dyDescent="0.2">
      <c r="B859" s="12" t="s">
        <v>72</v>
      </c>
      <c r="C859" s="13">
        <v>200</v>
      </c>
      <c r="D859" s="18">
        <v>272.74</v>
      </c>
      <c r="E859" s="14">
        <v>54548</v>
      </c>
      <c r="F859" s="15">
        <v>10909.6</v>
      </c>
      <c r="G859" s="15">
        <v>65457.599999999999</v>
      </c>
    </row>
    <row r="860" spans="2:7" ht="21.95" hidden="1" customHeight="1" outlineLevel="2" x14ac:dyDescent="0.2">
      <c r="B860" s="12" t="s">
        <v>70</v>
      </c>
      <c r="C860" s="13">
        <v>200</v>
      </c>
      <c r="D860" s="18">
        <v>272.74</v>
      </c>
      <c r="E860" s="14">
        <v>54548</v>
      </c>
      <c r="F860" s="15">
        <v>10909.6</v>
      </c>
      <c r="G860" s="15">
        <v>65457.599999999999</v>
      </c>
    </row>
    <row r="861" spans="2:7" s="1" customFormat="1" ht="5.0999999999999996" customHeight="1" x14ac:dyDescent="0.2"/>
    <row r="862" spans="2:7" ht="11.1" customHeight="1" collapsed="1" x14ac:dyDescent="0.2">
      <c r="B862" s="4" t="s">
        <v>275</v>
      </c>
      <c r="C862" s="5">
        <v>300</v>
      </c>
      <c r="D862" s="16">
        <v>159.1</v>
      </c>
      <c r="E862" s="6">
        <v>47730</v>
      </c>
      <c r="F862" s="7">
        <v>9546</v>
      </c>
      <c r="G862" s="7">
        <v>57276</v>
      </c>
    </row>
    <row r="863" spans="2:7" ht="11.1" hidden="1" customHeight="1" outlineLevel="1" x14ac:dyDescent="0.2">
      <c r="B863" s="8" t="s">
        <v>15</v>
      </c>
      <c r="C863" s="9">
        <v>300</v>
      </c>
      <c r="D863" s="17">
        <v>159.1</v>
      </c>
      <c r="E863" s="10">
        <v>47730</v>
      </c>
      <c r="F863" s="11">
        <v>9546</v>
      </c>
      <c r="G863" s="11">
        <v>57276</v>
      </c>
    </row>
    <row r="864" spans="2:7" ht="21.95" hidden="1" customHeight="1" outlineLevel="2" x14ac:dyDescent="0.2">
      <c r="B864" s="12" t="s">
        <v>276</v>
      </c>
      <c r="C864" s="13">
        <v>100</v>
      </c>
      <c r="D864" s="18">
        <v>159.1</v>
      </c>
      <c r="E864" s="14">
        <v>15910</v>
      </c>
      <c r="F864" s="15">
        <v>3182</v>
      </c>
      <c r="G864" s="15">
        <v>19092</v>
      </c>
    </row>
    <row r="865" spans="2:7" ht="11.1" hidden="1" customHeight="1" outlineLevel="2" x14ac:dyDescent="0.2">
      <c r="B865" s="12" t="s">
        <v>270</v>
      </c>
      <c r="C865" s="13">
        <v>100</v>
      </c>
      <c r="D865" s="18">
        <v>159.1</v>
      </c>
      <c r="E865" s="14">
        <v>15910</v>
      </c>
      <c r="F865" s="15">
        <v>3182</v>
      </c>
      <c r="G865" s="15">
        <v>19092</v>
      </c>
    </row>
    <row r="866" spans="2:7" ht="21.95" hidden="1" customHeight="1" outlineLevel="2" x14ac:dyDescent="0.2">
      <c r="B866" s="12" t="s">
        <v>73</v>
      </c>
      <c r="C866" s="13">
        <v>100</v>
      </c>
      <c r="D866" s="18">
        <v>159.1</v>
      </c>
      <c r="E866" s="14">
        <v>15910</v>
      </c>
      <c r="F866" s="15">
        <v>3182</v>
      </c>
      <c r="G866" s="15">
        <v>19092</v>
      </c>
    </row>
    <row r="867" spans="2:7" s="1" customFormat="1" ht="5.0999999999999996" customHeight="1" x14ac:dyDescent="0.2"/>
    <row r="868" spans="2:7" ht="11.1" customHeight="1" collapsed="1" x14ac:dyDescent="0.2">
      <c r="B868" s="4" t="s">
        <v>277</v>
      </c>
      <c r="C868" s="7">
        <v>3000</v>
      </c>
      <c r="D868" s="16">
        <v>159.1</v>
      </c>
      <c r="E868" s="6">
        <v>477300</v>
      </c>
      <c r="F868" s="7">
        <v>95460</v>
      </c>
      <c r="G868" s="7">
        <v>572760</v>
      </c>
    </row>
    <row r="869" spans="2:7" ht="11.1" hidden="1" customHeight="1" outlineLevel="1" x14ac:dyDescent="0.2">
      <c r="B869" s="8" t="s">
        <v>15</v>
      </c>
      <c r="C869" s="11">
        <v>3000</v>
      </c>
      <c r="D869" s="17">
        <v>159.1</v>
      </c>
      <c r="E869" s="10">
        <v>477300</v>
      </c>
      <c r="F869" s="11">
        <v>95460</v>
      </c>
      <c r="G869" s="11">
        <v>572760</v>
      </c>
    </row>
    <row r="870" spans="2:7" ht="11.1" hidden="1" customHeight="1" outlineLevel="2" x14ac:dyDescent="0.2">
      <c r="B870" s="12" t="s">
        <v>77</v>
      </c>
      <c r="C870" s="13">
        <v>10</v>
      </c>
      <c r="D870" s="18">
        <v>159.1</v>
      </c>
      <c r="E870" s="14">
        <v>1591</v>
      </c>
      <c r="F870" s="13">
        <v>318.2</v>
      </c>
      <c r="G870" s="15">
        <v>1909.2</v>
      </c>
    </row>
    <row r="871" spans="2:7" ht="21.95" hidden="1" customHeight="1" outlineLevel="2" x14ac:dyDescent="0.2">
      <c r="B871" s="12" t="s">
        <v>69</v>
      </c>
      <c r="C871" s="13">
        <v>490</v>
      </c>
      <c r="D871" s="18">
        <v>159.1</v>
      </c>
      <c r="E871" s="14">
        <v>77959</v>
      </c>
      <c r="F871" s="15">
        <v>15591.8</v>
      </c>
      <c r="G871" s="15">
        <v>93550.8</v>
      </c>
    </row>
    <row r="872" spans="2:7" ht="21.95" hidden="1" customHeight="1" outlineLevel="2" x14ac:dyDescent="0.2">
      <c r="B872" s="12" t="s">
        <v>72</v>
      </c>
      <c r="C872" s="13">
        <v>500</v>
      </c>
      <c r="D872" s="18">
        <v>159.1</v>
      </c>
      <c r="E872" s="14">
        <v>79550</v>
      </c>
      <c r="F872" s="15">
        <v>15910</v>
      </c>
      <c r="G872" s="15">
        <v>95460</v>
      </c>
    </row>
    <row r="873" spans="2:7" ht="21.95" hidden="1" customHeight="1" outlineLevel="2" x14ac:dyDescent="0.2">
      <c r="B873" s="12" t="s">
        <v>70</v>
      </c>
      <c r="C873" s="13">
        <v>500</v>
      </c>
      <c r="D873" s="18">
        <v>159.1</v>
      </c>
      <c r="E873" s="14">
        <v>79550</v>
      </c>
      <c r="F873" s="15">
        <v>15910</v>
      </c>
      <c r="G873" s="15">
        <v>95460</v>
      </c>
    </row>
    <row r="874" spans="2:7" ht="21.95" hidden="1" customHeight="1" outlineLevel="2" x14ac:dyDescent="0.2">
      <c r="B874" s="12" t="s">
        <v>68</v>
      </c>
      <c r="C874" s="13">
        <v>500</v>
      </c>
      <c r="D874" s="18">
        <v>159.1</v>
      </c>
      <c r="E874" s="14">
        <v>79550</v>
      </c>
      <c r="F874" s="15">
        <v>15910</v>
      </c>
      <c r="G874" s="15">
        <v>95460</v>
      </c>
    </row>
    <row r="875" spans="2:7" ht="21.95" hidden="1" customHeight="1" outlineLevel="2" x14ac:dyDescent="0.2">
      <c r="B875" s="12" t="s">
        <v>71</v>
      </c>
      <c r="C875" s="13">
        <v>500</v>
      </c>
      <c r="D875" s="18">
        <v>159.1</v>
      </c>
      <c r="E875" s="14">
        <v>79550</v>
      </c>
      <c r="F875" s="15">
        <v>15910</v>
      </c>
      <c r="G875" s="15">
        <v>95460</v>
      </c>
    </row>
    <row r="876" spans="2:7" ht="21.95" hidden="1" customHeight="1" outlineLevel="2" x14ac:dyDescent="0.2">
      <c r="B876" s="12" t="s">
        <v>73</v>
      </c>
      <c r="C876" s="13">
        <v>500</v>
      </c>
      <c r="D876" s="18">
        <v>159.1</v>
      </c>
      <c r="E876" s="14">
        <v>79550</v>
      </c>
      <c r="F876" s="15">
        <v>15910</v>
      </c>
      <c r="G876" s="15">
        <v>95460</v>
      </c>
    </row>
    <row r="877" spans="2:7" s="1" customFormat="1" ht="5.0999999999999996" customHeight="1" x14ac:dyDescent="0.2"/>
    <row r="878" spans="2:7" ht="11.1" customHeight="1" collapsed="1" x14ac:dyDescent="0.2">
      <c r="B878" s="4" t="s">
        <v>278</v>
      </c>
      <c r="C878" s="5">
        <v>150</v>
      </c>
      <c r="D878" s="16">
        <v>318.19</v>
      </c>
      <c r="E878" s="6">
        <v>47728.5</v>
      </c>
      <c r="F878" s="7">
        <v>9545.7000000000007</v>
      </c>
      <c r="G878" s="7">
        <v>57274.2</v>
      </c>
    </row>
    <row r="879" spans="2:7" ht="11.1" hidden="1" customHeight="1" outlineLevel="1" x14ac:dyDescent="0.2">
      <c r="B879" s="8" t="s">
        <v>15</v>
      </c>
      <c r="C879" s="9">
        <v>150</v>
      </c>
      <c r="D879" s="17">
        <v>318.19</v>
      </c>
      <c r="E879" s="10">
        <v>47728.5</v>
      </c>
      <c r="F879" s="11">
        <v>9545.7000000000007</v>
      </c>
      <c r="G879" s="11">
        <v>57274.2</v>
      </c>
    </row>
    <row r="880" spans="2:7" ht="21.95" hidden="1" customHeight="1" outlineLevel="2" x14ac:dyDescent="0.2">
      <c r="B880" s="12" t="s">
        <v>276</v>
      </c>
      <c r="C880" s="13">
        <v>50</v>
      </c>
      <c r="D880" s="18">
        <v>318.19</v>
      </c>
      <c r="E880" s="14">
        <v>15909.5</v>
      </c>
      <c r="F880" s="15">
        <v>3181.9</v>
      </c>
      <c r="G880" s="15">
        <v>19091.400000000001</v>
      </c>
    </row>
    <row r="881" spans="2:7" ht="11.1" hidden="1" customHeight="1" outlineLevel="2" x14ac:dyDescent="0.2">
      <c r="B881" s="12" t="s">
        <v>270</v>
      </c>
      <c r="C881" s="13">
        <v>50</v>
      </c>
      <c r="D881" s="18">
        <v>318.19</v>
      </c>
      <c r="E881" s="14">
        <v>15909.5</v>
      </c>
      <c r="F881" s="15">
        <v>3181.9</v>
      </c>
      <c r="G881" s="15">
        <v>19091.400000000001</v>
      </c>
    </row>
    <row r="882" spans="2:7" ht="21.95" hidden="1" customHeight="1" outlineLevel="2" x14ac:dyDescent="0.2">
      <c r="B882" s="12" t="s">
        <v>279</v>
      </c>
      <c r="C882" s="13">
        <v>50</v>
      </c>
      <c r="D882" s="18">
        <v>318.19</v>
      </c>
      <c r="E882" s="14">
        <v>15909.5</v>
      </c>
      <c r="F882" s="15">
        <v>3181.9</v>
      </c>
      <c r="G882" s="15">
        <v>19091.400000000001</v>
      </c>
    </row>
    <row r="883" spans="2:7" s="1" customFormat="1" ht="5.0999999999999996" customHeight="1" x14ac:dyDescent="0.2"/>
    <row r="884" spans="2:7" ht="11.1" customHeight="1" collapsed="1" x14ac:dyDescent="0.2">
      <c r="B884" s="4" t="s">
        <v>280</v>
      </c>
      <c r="C884" s="5">
        <v>84</v>
      </c>
      <c r="D884" s="6">
        <v>1661.53</v>
      </c>
      <c r="E884" s="6">
        <v>139568.51999999999</v>
      </c>
      <c r="F884" s="7">
        <v>27913.7</v>
      </c>
      <c r="G884" s="7">
        <v>167482.22</v>
      </c>
    </row>
    <row r="885" spans="2:7" ht="11.1" hidden="1" customHeight="1" outlineLevel="1" x14ac:dyDescent="0.2">
      <c r="B885" s="8" t="s">
        <v>15</v>
      </c>
      <c r="C885" s="9">
        <v>84</v>
      </c>
      <c r="D885" s="10">
        <v>1661.53</v>
      </c>
      <c r="E885" s="10">
        <v>139568.51999999999</v>
      </c>
      <c r="F885" s="11">
        <v>27913.7</v>
      </c>
      <c r="G885" s="11">
        <v>167482.22</v>
      </c>
    </row>
    <row r="886" spans="2:7" ht="21.95" hidden="1" customHeight="1" outlineLevel="2" x14ac:dyDescent="0.2">
      <c r="B886" s="12" t="s">
        <v>281</v>
      </c>
      <c r="C886" s="13">
        <v>84</v>
      </c>
      <c r="D886" s="14">
        <v>1661.53</v>
      </c>
      <c r="E886" s="14">
        <v>139568.51999999999</v>
      </c>
      <c r="F886" s="15">
        <v>27913.7</v>
      </c>
      <c r="G886" s="15">
        <v>167482.22</v>
      </c>
    </row>
    <row r="887" spans="2:7" s="1" customFormat="1" ht="5.0999999999999996" customHeight="1" x14ac:dyDescent="0.2"/>
    <row r="888" spans="2:7" ht="11.1" customHeight="1" collapsed="1" x14ac:dyDescent="0.2">
      <c r="B888" s="4" t="s">
        <v>282</v>
      </c>
      <c r="C888" s="5">
        <v>4</v>
      </c>
      <c r="D888" s="6">
        <v>24930.400000000001</v>
      </c>
      <c r="E888" s="6">
        <v>99721.600000000006</v>
      </c>
      <c r="F888" s="7">
        <v>19944.32</v>
      </c>
      <c r="G888" s="7">
        <v>119665.92</v>
      </c>
    </row>
    <row r="889" spans="2:7" ht="11.1" hidden="1" customHeight="1" outlineLevel="1" x14ac:dyDescent="0.2">
      <c r="B889" s="8" t="s">
        <v>15</v>
      </c>
      <c r="C889" s="9">
        <v>4</v>
      </c>
      <c r="D889" s="10">
        <v>24930.400000000001</v>
      </c>
      <c r="E889" s="10">
        <v>99721.600000000006</v>
      </c>
      <c r="F889" s="11">
        <v>19944.32</v>
      </c>
      <c r="G889" s="11">
        <v>119665.92</v>
      </c>
    </row>
    <row r="890" spans="2:7" ht="21.95" hidden="1" customHeight="1" outlineLevel="2" x14ac:dyDescent="0.2">
      <c r="B890" s="12" t="s">
        <v>38</v>
      </c>
      <c r="C890" s="13">
        <v>2</v>
      </c>
      <c r="D890" s="14">
        <v>24930.400000000001</v>
      </c>
      <c r="E890" s="14">
        <v>49860.800000000003</v>
      </c>
      <c r="F890" s="15">
        <v>9972.16</v>
      </c>
      <c r="G890" s="15">
        <v>59832.959999999999</v>
      </c>
    </row>
    <row r="891" spans="2:7" ht="21.95" hidden="1" customHeight="1" outlineLevel="2" x14ac:dyDescent="0.2">
      <c r="B891" s="12" t="s">
        <v>36</v>
      </c>
      <c r="C891" s="13">
        <v>2</v>
      </c>
      <c r="D891" s="14">
        <v>24930.400000000001</v>
      </c>
      <c r="E891" s="14">
        <v>49860.800000000003</v>
      </c>
      <c r="F891" s="15">
        <v>9972.16</v>
      </c>
      <c r="G891" s="15">
        <v>59832.959999999999</v>
      </c>
    </row>
    <row r="892" spans="2:7" s="1" customFormat="1" ht="5.0999999999999996" customHeight="1" x14ac:dyDescent="0.2"/>
    <row r="893" spans="2:7" ht="11.1" customHeight="1" collapsed="1" x14ac:dyDescent="0.2">
      <c r="B893" s="4" t="s">
        <v>283</v>
      </c>
      <c r="C893" s="5">
        <v>7</v>
      </c>
      <c r="D893" s="6">
        <v>4039.4</v>
      </c>
      <c r="E893" s="6">
        <v>28275.8</v>
      </c>
      <c r="F893" s="7">
        <v>5655.16</v>
      </c>
      <c r="G893" s="7">
        <v>33930.959999999999</v>
      </c>
    </row>
    <row r="894" spans="2:7" ht="11.1" hidden="1" customHeight="1" outlineLevel="1" x14ac:dyDescent="0.2">
      <c r="B894" s="8" t="s">
        <v>15</v>
      </c>
      <c r="C894" s="9">
        <v>7</v>
      </c>
      <c r="D894" s="10">
        <v>4039.4</v>
      </c>
      <c r="E894" s="10">
        <v>28275.8</v>
      </c>
      <c r="F894" s="11">
        <v>5655.16</v>
      </c>
      <c r="G894" s="11">
        <v>33930.959999999999</v>
      </c>
    </row>
    <row r="895" spans="2:7" ht="21.95" hidden="1" customHeight="1" outlineLevel="2" x14ac:dyDescent="0.2">
      <c r="B895" s="12" t="s">
        <v>35</v>
      </c>
      <c r="C895" s="13">
        <v>1</v>
      </c>
      <c r="D895" s="14">
        <v>4039.4</v>
      </c>
      <c r="E895" s="14">
        <v>4039.4</v>
      </c>
      <c r="F895" s="13">
        <v>807.88</v>
      </c>
      <c r="G895" s="15">
        <v>4847.28</v>
      </c>
    </row>
    <row r="896" spans="2:7" ht="21.95" hidden="1" customHeight="1" outlineLevel="2" x14ac:dyDescent="0.2">
      <c r="B896" s="12" t="s">
        <v>27</v>
      </c>
      <c r="C896" s="13">
        <v>2</v>
      </c>
      <c r="D896" s="14">
        <v>4039.4</v>
      </c>
      <c r="E896" s="14">
        <v>8078.8</v>
      </c>
      <c r="F896" s="15">
        <v>1615.76</v>
      </c>
      <c r="G896" s="15">
        <v>9694.56</v>
      </c>
    </row>
    <row r="897" spans="2:7" ht="21.95" hidden="1" customHeight="1" outlineLevel="2" x14ac:dyDescent="0.2">
      <c r="B897" s="12" t="s">
        <v>107</v>
      </c>
      <c r="C897" s="13">
        <v>2</v>
      </c>
      <c r="D897" s="14">
        <v>4039.4</v>
      </c>
      <c r="E897" s="14">
        <v>8078.8</v>
      </c>
      <c r="F897" s="15">
        <v>1615.76</v>
      </c>
      <c r="G897" s="15">
        <v>9694.56</v>
      </c>
    </row>
    <row r="898" spans="2:7" ht="21.95" hidden="1" customHeight="1" outlineLevel="2" x14ac:dyDescent="0.2">
      <c r="B898" s="12" t="s">
        <v>41</v>
      </c>
      <c r="C898" s="13">
        <v>2</v>
      </c>
      <c r="D898" s="14">
        <v>4039.4</v>
      </c>
      <c r="E898" s="14">
        <v>8078.8</v>
      </c>
      <c r="F898" s="15">
        <v>1615.76</v>
      </c>
      <c r="G898" s="15">
        <v>9694.56</v>
      </c>
    </row>
    <row r="899" spans="2:7" s="1" customFormat="1" ht="5.0999999999999996" customHeight="1" x14ac:dyDescent="0.2"/>
    <row r="900" spans="2:7" ht="11.1" customHeight="1" collapsed="1" x14ac:dyDescent="0.2">
      <c r="B900" s="4" t="s">
        <v>284</v>
      </c>
      <c r="C900" s="7">
        <v>2100</v>
      </c>
      <c r="D900" s="16">
        <v>2.61</v>
      </c>
      <c r="E900" s="6">
        <v>5472.75</v>
      </c>
      <c r="F900" s="7">
        <v>1094.55</v>
      </c>
      <c r="G900" s="7">
        <v>6567.3</v>
      </c>
    </row>
    <row r="901" spans="2:7" ht="11.1" hidden="1" customHeight="1" outlineLevel="1" x14ac:dyDescent="0.2">
      <c r="B901" s="8" t="s">
        <v>15</v>
      </c>
      <c r="C901" s="11">
        <v>2100</v>
      </c>
      <c r="D901" s="17">
        <v>2.61</v>
      </c>
      <c r="E901" s="10">
        <v>5472.75</v>
      </c>
      <c r="F901" s="11">
        <v>1094.55</v>
      </c>
      <c r="G901" s="11">
        <v>6567.3</v>
      </c>
    </row>
    <row r="902" spans="2:7" ht="21.95" hidden="1" customHeight="1" outlineLevel="2" x14ac:dyDescent="0.2">
      <c r="B902" s="12" t="s">
        <v>285</v>
      </c>
      <c r="C902" s="15">
        <v>2100</v>
      </c>
      <c r="D902" s="18">
        <v>2.61</v>
      </c>
      <c r="E902" s="14">
        <v>5472.75</v>
      </c>
      <c r="F902" s="15">
        <v>1094.55</v>
      </c>
      <c r="G902" s="15">
        <v>6567.3</v>
      </c>
    </row>
    <row r="903" spans="2:7" s="1" customFormat="1" ht="5.0999999999999996" customHeight="1" x14ac:dyDescent="0.2"/>
    <row r="904" spans="2:7" ht="11.1" customHeight="1" collapsed="1" x14ac:dyDescent="0.2">
      <c r="B904" s="4" t="s">
        <v>286</v>
      </c>
      <c r="C904" s="5">
        <v>2</v>
      </c>
      <c r="D904" s="16">
        <v>355.9</v>
      </c>
      <c r="E904" s="16">
        <v>711.8</v>
      </c>
      <c r="F904" s="5">
        <v>142.36000000000001</v>
      </c>
      <c r="G904" s="5">
        <v>854.16</v>
      </c>
    </row>
    <row r="905" spans="2:7" ht="11.1" hidden="1" customHeight="1" outlineLevel="1" x14ac:dyDescent="0.2">
      <c r="B905" s="8" t="s">
        <v>15</v>
      </c>
      <c r="C905" s="9">
        <v>2</v>
      </c>
      <c r="D905" s="17">
        <v>355.9</v>
      </c>
      <c r="E905" s="17">
        <v>711.8</v>
      </c>
      <c r="F905" s="9">
        <v>142.36000000000001</v>
      </c>
      <c r="G905" s="9">
        <v>854.16</v>
      </c>
    </row>
    <row r="906" spans="2:7" ht="21.95" hidden="1" customHeight="1" outlineLevel="2" x14ac:dyDescent="0.2">
      <c r="B906" s="12" t="s">
        <v>51</v>
      </c>
      <c r="C906" s="13">
        <v>2</v>
      </c>
      <c r="D906" s="18">
        <v>355.9</v>
      </c>
      <c r="E906" s="18">
        <v>711.8</v>
      </c>
      <c r="F906" s="13">
        <v>142.36000000000001</v>
      </c>
      <c r="G906" s="13">
        <v>854.16</v>
      </c>
    </row>
    <row r="907" spans="2:7" s="1" customFormat="1" ht="5.0999999999999996" customHeight="1" x14ac:dyDescent="0.2"/>
    <row r="908" spans="2:7" ht="11.1" customHeight="1" collapsed="1" x14ac:dyDescent="0.2">
      <c r="B908" s="4" t="s">
        <v>287</v>
      </c>
      <c r="C908" s="5">
        <v>3</v>
      </c>
      <c r="D908" s="6">
        <v>1794</v>
      </c>
      <c r="E908" s="6">
        <v>5382</v>
      </c>
      <c r="F908" s="7">
        <v>1076.4000000000001</v>
      </c>
      <c r="G908" s="7">
        <v>6458.4</v>
      </c>
    </row>
    <row r="909" spans="2:7" ht="11.1" hidden="1" customHeight="1" outlineLevel="1" x14ac:dyDescent="0.2">
      <c r="B909" s="8" t="s">
        <v>15</v>
      </c>
      <c r="C909" s="9">
        <v>3</v>
      </c>
      <c r="D909" s="10">
        <v>1794</v>
      </c>
      <c r="E909" s="10">
        <v>5382</v>
      </c>
      <c r="F909" s="11">
        <v>1076.4000000000001</v>
      </c>
      <c r="G909" s="11">
        <v>6458.4</v>
      </c>
    </row>
    <row r="910" spans="2:7" ht="21.95" hidden="1" customHeight="1" outlineLevel="2" x14ac:dyDescent="0.2">
      <c r="B910" s="12" t="s">
        <v>23</v>
      </c>
      <c r="C910" s="13">
        <v>3</v>
      </c>
      <c r="D910" s="14">
        <v>1794</v>
      </c>
      <c r="E910" s="14">
        <v>5382</v>
      </c>
      <c r="F910" s="15">
        <v>1076.4000000000001</v>
      </c>
      <c r="G910" s="15">
        <v>6458.4</v>
      </c>
    </row>
    <row r="911" spans="2:7" s="1" customFormat="1" ht="5.0999999999999996" customHeight="1" x14ac:dyDescent="0.2"/>
    <row r="912" spans="2:7" ht="11.1" customHeight="1" collapsed="1" x14ac:dyDescent="0.2">
      <c r="B912" s="4" t="s">
        <v>288</v>
      </c>
      <c r="C912" s="5">
        <v>2</v>
      </c>
      <c r="D912" s="6">
        <v>5057.8999999999996</v>
      </c>
      <c r="E912" s="6">
        <v>10115.799999999999</v>
      </c>
      <c r="F912" s="7">
        <v>2023.16</v>
      </c>
      <c r="G912" s="7">
        <v>12138.96</v>
      </c>
    </row>
    <row r="913" spans="2:7" ht="11.1" hidden="1" customHeight="1" outlineLevel="1" x14ac:dyDescent="0.2">
      <c r="B913" s="8" t="s">
        <v>15</v>
      </c>
      <c r="C913" s="9">
        <v>2</v>
      </c>
      <c r="D913" s="10">
        <v>5057.8999999999996</v>
      </c>
      <c r="E913" s="10">
        <v>10115.799999999999</v>
      </c>
      <c r="F913" s="11">
        <v>2023.16</v>
      </c>
      <c r="G913" s="11">
        <v>12138.96</v>
      </c>
    </row>
    <row r="914" spans="2:7" ht="21.95" hidden="1" customHeight="1" outlineLevel="2" x14ac:dyDescent="0.2">
      <c r="B914" s="12" t="s">
        <v>21</v>
      </c>
      <c r="C914" s="13">
        <v>2</v>
      </c>
      <c r="D914" s="14">
        <v>5057.8999999999996</v>
      </c>
      <c r="E914" s="14">
        <v>10115.799999999999</v>
      </c>
      <c r="F914" s="15">
        <v>2023.16</v>
      </c>
      <c r="G914" s="15">
        <v>12138.96</v>
      </c>
    </row>
    <row r="915" spans="2:7" s="1" customFormat="1" ht="5.0999999999999996" customHeight="1" x14ac:dyDescent="0.2"/>
    <row r="916" spans="2:7" ht="11.1" customHeight="1" collapsed="1" x14ac:dyDescent="0.2">
      <c r="B916" s="4" t="s">
        <v>289</v>
      </c>
      <c r="C916" s="5">
        <v>5</v>
      </c>
      <c r="D916" s="6">
        <v>2637.53</v>
      </c>
      <c r="E916" s="6">
        <v>13187.65</v>
      </c>
      <c r="F916" s="7">
        <v>2637.53</v>
      </c>
      <c r="G916" s="7">
        <v>15825.18</v>
      </c>
    </row>
    <row r="917" spans="2:7" ht="11.1" hidden="1" customHeight="1" outlineLevel="1" x14ac:dyDescent="0.2">
      <c r="B917" s="8" t="s">
        <v>15</v>
      </c>
      <c r="C917" s="9">
        <v>5</v>
      </c>
      <c r="D917" s="10">
        <v>2637.53</v>
      </c>
      <c r="E917" s="10">
        <v>13187.65</v>
      </c>
      <c r="F917" s="11">
        <v>2637.53</v>
      </c>
      <c r="G917" s="11">
        <v>15825.18</v>
      </c>
    </row>
    <row r="918" spans="2:7" ht="21.95" hidden="1" customHeight="1" outlineLevel="2" x14ac:dyDescent="0.2">
      <c r="B918" s="12" t="s">
        <v>290</v>
      </c>
      <c r="C918" s="13">
        <v>1</v>
      </c>
      <c r="D918" s="14">
        <v>2637.53</v>
      </c>
      <c r="E918" s="14">
        <v>2637.53</v>
      </c>
      <c r="F918" s="13">
        <v>527.51</v>
      </c>
      <c r="G918" s="15">
        <v>3165.04</v>
      </c>
    </row>
    <row r="919" spans="2:7" ht="21.95" hidden="1" customHeight="1" outlineLevel="2" x14ac:dyDescent="0.2">
      <c r="B919" s="12" t="s">
        <v>124</v>
      </c>
      <c r="C919" s="13">
        <v>2</v>
      </c>
      <c r="D919" s="14">
        <v>2637.53</v>
      </c>
      <c r="E919" s="14">
        <v>5275.06</v>
      </c>
      <c r="F919" s="15">
        <v>1055.01</v>
      </c>
      <c r="G919" s="15">
        <v>6330.07</v>
      </c>
    </row>
    <row r="920" spans="2:7" ht="21.95" hidden="1" customHeight="1" outlineLevel="2" x14ac:dyDescent="0.2">
      <c r="B920" s="12" t="s">
        <v>36</v>
      </c>
      <c r="C920" s="13">
        <v>2</v>
      </c>
      <c r="D920" s="14">
        <v>2637.53</v>
      </c>
      <c r="E920" s="14">
        <v>5275.06</v>
      </c>
      <c r="F920" s="15">
        <v>1055.01</v>
      </c>
      <c r="G920" s="15">
        <v>6330.07</v>
      </c>
    </row>
    <row r="921" spans="2:7" s="1" customFormat="1" ht="5.0999999999999996" customHeight="1" x14ac:dyDescent="0.2"/>
    <row r="922" spans="2:7" ht="11.1" customHeight="1" collapsed="1" x14ac:dyDescent="0.2">
      <c r="B922" s="4" t="s">
        <v>291</v>
      </c>
      <c r="C922" s="5">
        <v>2</v>
      </c>
      <c r="D922" s="16">
        <v>581.95000000000005</v>
      </c>
      <c r="E922" s="6">
        <v>1163.9000000000001</v>
      </c>
      <c r="F922" s="5">
        <v>232.78</v>
      </c>
      <c r="G922" s="7">
        <v>1396.68</v>
      </c>
    </row>
    <row r="923" spans="2:7" ht="11.1" hidden="1" customHeight="1" outlineLevel="1" x14ac:dyDescent="0.2">
      <c r="B923" s="8" t="s">
        <v>15</v>
      </c>
      <c r="C923" s="9">
        <v>2</v>
      </c>
      <c r="D923" s="17">
        <v>581.95000000000005</v>
      </c>
      <c r="E923" s="10">
        <v>1163.9000000000001</v>
      </c>
      <c r="F923" s="9">
        <v>232.78</v>
      </c>
      <c r="G923" s="11">
        <v>1396.68</v>
      </c>
    </row>
    <row r="924" spans="2:7" ht="21.95" hidden="1" customHeight="1" outlineLevel="2" x14ac:dyDescent="0.2">
      <c r="B924" s="12" t="s">
        <v>23</v>
      </c>
      <c r="C924" s="13">
        <v>2</v>
      </c>
      <c r="D924" s="18">
        <v>581.95000000000005</v>
      </c>
      <c r="E924" s="14">
        <v>1163.9000000000001</v>
      </c>
      <c r="F924" s="13">
        <v>232.78</v>
      </c>
      <c r="G924" s="15">
        <v>1396.68</v>
      </c>
    </row>
    <row r="925" spans="2:7" s="1" customFormat="1" ht="5.0999999999999996" customHeight="1" x14ac:dyDescent="0.2"/>
    <row r="926" spans="2:7" ht="11.1" customHeight="1" collapsed="1" x14ac:dyDescent="0.2">
      <c r="B926" s="4" t="s">
        <v>292</v>
      </c>
      <c r="C926" s="5">
        <v>300</v>
      </c>
      <c r="D926" s="16">
        <v>76.44</v>
      </c>
      <c r="E926" s="6">
        <v>22932</v>
      </c>
      <c r="F926" s="7">
        <v>4586.3999999999996</v>
      </c>
      <c r="G926" s="7">
        <v>27518.400000000001</v>
      </c>
    </row>
    <row r="927" spans="2:7" ht="11.1" hidden="1" customHeight="1" outlineLevel="1" x14ac:dyDescent="0.2">
      <c r="B927" s="8" t="s">
        <v>15</v>
      </c>
      <c r="C927" s="9">
        <v>300</v>
      </c>
      <c r="D927" s="17">
        <v>76.44</v>
      </c>
      <c r="E927" s="10">
        <v>22932</v>
      </c>
      <c r="F927" s="11">
        <v>4586.3999999999996</v>
      </c>
      <c r="G927" s="11">
        <v>27518.400000000001</v>
      </c>
    </row>
    <row r="928" spans="2:7" ht="21.95" hidden="1" customHeight="1" outlineLevel="2" x14ac:dyDescent="0.2">
      <c r="B928" s="12" t="s">
        <v>49</v>
      </c>
      <c r="C928" s="13">
        <v>300</v>
      </c>
      <c r="D928" s="18">
        <v>76.44</v>
      </c>
      <c r="E928" s="14">
        <v>22932</v>
      </c>
      <c r="F928" s="15">
        <v>4586.3999999999996</v>
      </c>
      <c r="G928" s="15">
        <v>27518.400000000001</v>
      </c>
    </row>
    <row r="929" spans="2:7" s="1" customFormat="1" ht="5.0999999999999996" customHeight="1" x14ac:dyDescent="0.2"/>
    <row r="930" spans="2:7" ht="11.1" customHeight="1" collapsed="1" x14ac:dyDescent="0.2">
      <c r="B930" s="4" t="s">
        <v>293</v>
      </c>
      <c r="C930" s="5">
        <v>300</v>
      </c>
      <c r="D930" s="16">
        <v>438.44</v>
      </c>
      <c r="E930" s="6">
        <v>131532</v>
      </c>
      <c r="F930" s="7">
        <v>26306.400000000001</v>
      </c>
      <c r="G930" s="7">
        <v>157838.39999999999</v>
      </c>
    </row>
    <row r="931" spans="2:7" ht="11.1" hidden="1" customHeight="1" outlineLevel="1" x14ac:dyDescent="0.2">
      <c r="B931" s="8" t="s">
        <v>15</v>
      </c>
      <c r="C931" s="9">
        <v>300</v>
      </c>
      <c r="D931" s="17">
        <v>438.44</v>
      </c>
      <c r="E931" s="10">
        <v>131532</v>
      </c>
      <c r="F931" s="11">
        <v>26306.400000000001</v>
      </c>
      <c r="G931" s="11">
        <v>157838.39999999999</v>
      </c>
    </row>
    <row r="932" spans="2:7" ht="21.95" hidden="1" customHeight="1" outlineLevel="2" x14ac:dyDescent="0.2">
      <c r="B932" s="12" t="s">
        <v>49</v>
      </c>
      <c r="C932" s="13">
        <v>50</v>
      </c>
      <c r="D932" s="18">
        <v>438.44</v>
      </c>
      <c r="E932" s="14">
        <v>21922</v>
      </c>
      <c r="F932" s="15">
        <v>4384.3999999999996</v>
      </c>
      <c r="G932" s="15">
        <v>26306.400000000001</v>
      </c>
    </row>
    <row r="933" spans="2:7" ht="21.95" hidden="1" customHeight="1" outlineLevel="2" x14ac:dyDescent="0.2">
      <c r="B933" s="12" t="s">
        <v>43</v>
      </c>
      <c r="C933" s="13">
        <v>100</v>
      </c>
      <c r="D933" s="18">
        <v>438.44</v>
      </c>
      <c r="E933" s="14">
        <v>43844</v>
      </c>
      <c r="F933" s="15">
        <v>8768.7999999999993</v>
      </c>
      <c r="G933" s="15">
        <v>52612.800000000003</v>
      </c>
    </row>
    <row r="934" spans="2:7" ht="21.95" hidden="1" customHeight="1" outlineLevel="2" x14ac:dyDescent="0.2">
      <c r="B934" s="12" t="s">
        <v>36</v>
      </c>
      <c r="C934" s="13">
        <v>150</v>
      </c>
      <c r="D934" s="18">
        <v>438.44</v>
      </c>
      <c r="E934" s="14">
        <v>65766</v>
      </c>
      <c r="F934" s="15">
        <v>13153.2</v>
      </c>
      <c r="G934" s="15">
        <v>78919.199999999997</v>
      </c>
    </row>
    <row r="935" spans="2:7" s="1" customFormat="1" ht="5.0999999999999996" customHeight="1" x14ac:dyDescent="0.2"/>
    <row r="936" spans="2:7" ht="11.1" customHeight="1" collapsed="1" x14ac:dyDescent="0.2">
      <c r="B936" s="4" t="s">
        <v>294</v>
      </c>
      <c r="C936" s="5">
        <v>800</v>
      </c>
      <c r="D936" s="16">
        <v>25.56</v>
      </c>
      <c r="E936" s="6">
        <v>20448</v>
      </c>
      <c r="F936" s="7">
        <v>4089.6</v>
      </c>
      <c r="G936" s="7">
        <v>24537.599999999999</v>
      </c>
    </row>
    <row r="937" spans="2:7" ht="11.1" hidden="1" customHeight="1" outlineLevel="1" x14ac:dyDescent="0.2">
      <c r="B937" s="8" t="s">
        <v>15</v>
      </c>
      <c r="C937" s="9">
        <v>800</v>
      </c>
      <c r="D937" s="17">
        <v>25.56</v>
      </c>
      <c r="E937" s="10">
        <v>20448</v>
      </c>
      <c r="F937" s="11">
        <v>4089.6</v>
      </c>
      <c r="G937" s="11">
        <v>24537.599999999999</v>
      </c>
    </row>
    <row r="938" spans="2:7" ht="21.95" hidden="1" customHeight="1" outlineLevel="2" x14ac:dyDescent="0.2">
      <c r="B938" s="12" t="s">
        <v>42</v>
      </c>
      <c r="C938" s="13">
        <v>100</v>
      </c>
      <c r="D938" s="18">
        <v>25.56</v>
      </c>
      <c r="E938" s="14">
        <v>2556</v>
      </c>
      <c r="F938" s="13">
        <v>511.2</v>
      </c>
      <c r="G938" s="15">
        <v>3067.2</v>
      </c>
    </row>
    <row r="939" spans="2:7" ht="21.95" hidden="1" customHeight="1" outlineLevel="2" x14ac:dyDescent="0.2">
      <c r="B939" s="12" t="s">
        <v>43</v>
      </c>
      <c r="C939" s="13">
        <v>200</v>
      </c>
      <c r="D939" s="18">
        <v>25.56</v>
      </c>
      <c r="E939" s="14">
        <v>5112</v>
      </c>
      <c r="F939" s="15">
        <v>1022.4</v>
      </c>
      <c r="G939" s="15">
        <v>6134.4</v>
      </c>
    </row>
    <row r="940" spans="2:7" ht="21.95" hidden="1" customHeight="1" outlineLevel="2" x14ac:dyDescent="0.2">
      <c r="B940" s="12" t="s">
        <v>34</v>
      </c>
      <c r="C940" s="13">
        <v>200</v>
      </c>
      <c r="D940" s="18">
        <v>25.56</v>
      </c>
      <c r="E940" s="14">
        <v>5112</v>
      </c>
      <c r="F940" s="15">
        <v>1022.4</v>
      </c>
      <c r="G940" s="15">
        <v>6134.4</v>
      </c>
    </row>
    <row r="941" spans="2:7" ht="21.95" hidden="1" customHeight="1" outlineLevel="2" x14ac:dyDescent="0.2">
      <c r="B941" s="12" t="s">
        <v>36</v>
      </c>
      <c r="C941" s="13">
        <v>300</v>
      </c>
      <c r="D941" s="18">
        <v>25.56</v>
      </c>
      <c r="E941" s="14">
        <v>7668</v>
      </c>
      <c r="F941" s="15">
        <v>1533.6</v>
      </c>
      <c r="G941" s="15">
        <v>9201.6</v>
      </c>
    </row>
    <row r="942" spans="2:7" s="1" customFormat="1" ht="5.0999999999999996" customHeight="1" x14ac:dyDescent="0.2"/>
    <row r="943" spans="2:7" ht="11.1" customHeight="1" collapsed="1" x14ac:dyDescent="0.2">
      <c r="B943" s="4" t="s">
        <v>295</v>
      </c>
      <c r="C943" s="7">
        <v>4200</v>
      </c>
      <c r="D943" s="16">
        <v>37.22</v>
      </c>
      <c r="E943" s="6">
        <v>156324</v>
      </c>
      <c r="F943" s="7">
        <v>31264.799999999999</v>
      </c>
      <c r="G943" s="7">
        <v>187588.8</v>
      </c>
    </row>
    <row r="944" spans="2:7" ht="11.1" hidden="1" customHeight="1" outlineLevel="1" x14ac:dyDescent="0.2">
      <c r="B944" s="8" t="s">
        <v>15</v>
      </c>
      <c r="C944" s="11">
        <v>4200</v>
      </c>
      <c r="D944" s="17">
        <v>37.22</v>
      </c>
      <c r="E944" s="10">
        <v>156324</v>
      </c>
      <c r="F944" s="11">
        <v>31264.799999999999</v>
      </c>
      <c r="G944" s="11">
        <v>187588.8</v>
      </c>
    </row>
    <row r="945" spans="2:7" ht="21.95" hidden="1" customHeight="1" outlineLevel="2" x14ac:dyDescent="0.2">
      <c r="B945" s="12" t="s">
        <v>296</v>
      </c>
      <c r="C945" s="13">
        <v>200</v>
      </c>
      <c r="D945" s="18">
        <v>37.22</v>
      </c>
      <c r="E945" s="14">
        <v>7444</v>
      </c>
      <c r="F945" s="15">
        <v>1488.8</v>
      </c>
      <c r="G945" s="15">
        <v>8932.7999999999993</v>
      </c>
    </row>
    <row r="946" spans="2:7" ht="21.95" hidden="1" customHeight="1" outlineLevel="2" x14ac:dyDescent="0.2">
      <c r="B946" s="12" t="s">
        <v>43</v>
      </c>
      <c r="C946" s="13">
        <v>250</v>
      </c>
      <c r="D946" s="18">
        <v>37.22</v>
      </c>
      <c r="E946" s="14">
        <v>9305</v>
      </c>
      <c r="F946" s="15">
        <v>1861</v>
      </c>
      <c r="G946" s="15">
        <v>11166</v>
      </c>
    </row>
    <row r="947" spans="2:7" ht="21.95" hidden="1" customHeight="1" outlineLevel="2" x14ac:dyDescent="0.2">
      <c r="B947" s="12" t="s">
        <v>107</v>
      </c>
      <c r="C947" s="13">
        <v>450</v>
      </c>
      <c r="D947" s="18">
        <v>37.22</v>
      </c>
      <c r="E947" s="14">
        <v>16749</v>
      </c>
      <c r="F947" s="15">
        <v>3349.8</v>
      </c>
      <c r="G947" s="15">
        <v>20098.8</v>
      </c>
    </row>
    <row r="948" spans="2:7" ht="21.95" hidden="1" customHeight="1" outlineLevel="2" x14ac:dyDescent="0.2">
      <c r="B948" s="12" t="s">
        <v>34</v>
      </c>
      <c r="C948" s="13">
        <v>550</v>
      </c>
      <c r="D948" s="18">
        <v>37.22</v>
      </c>
      <c r="E948" s="14">
        <v>20471</v>
      </c>
      <c r="F948" s="15">
        <v>4094.2</v>
      </c>
      <c r="G948" s="15">
        <v>24565.200000000001</v>
      </c>
    </row>
    <row r="949" spans="2:7" ht="21.95" hidden="1" customHeight="1" outlineLevel="2" x14ac:dyDescent="0.2">
      <c r="B949" s="12" t="s">
        <v>35</v>
      </c>
      <c r="C949" s="13">
        <v>750</v>
      </c>
      <c r="D949" s="18">
        <v>37.22</v>
      </c>
      <c r="E949" s="14">
        <v>27915</v>
      </c>
      <c r="F949" s="15">
        <v>5583</v>
      </c>
      <c r="G949" s="15">
        <v>33498</v>
      </c>
    </row>
    <row r="950" spans="2:7" ht="21.95" hidden="1" customHeight="1" outlineLevel="2" x14ac:dyDescent="0.2">
      <c r="B950" s="12" t="s">
        <v>39</v>
      </c>
      <c r="C950" s="15">
        <v>1000</v>
      </c>
      <c r="D950" s="18">
        <v>37.22</v>
      </c>
      <c r="E950" s="14">
        <v>37220</v>
      </c>
      <c r="F950" s="15">
        <v>7444</v>
      </c>
      <c r="G950" s="15">
        <v>44664</v>
      </c>
    </row>
    <row r="951" spans="2:7" ht="21.95" hidden="1" customHeight="1" outlineLevel="2" x14ac:dyDescent="0.2">
      <c r="B951" s="12" t="s">
        <v>36</v>
      </c>
      <c r="C951" s="15">
        <v>1000</v>
      </c>
      <c r="D951" s="18">
        <v>37.22</v>
      </c>
      <c r="E951" s="14">
        <v>37220</v>
      </c>
      <c r="F951" s="15">
        <v>7444</v>
      </c>
      <c r="G951" s="15">
        <v>44664</v>
      </c>
    </row>
    <row r="952" spans="2:7" s="1" customFormat="1" ht="5.0999999999999996" customHeight="1" x14ac:dyDescent="0.2"/>
    <row r="953" spans="2:7" ht="11.1" customHeight="1" collapsed="1" x14ac:dyDescent="0.2">
      <c r="B953" s="4" t="s">
        <v>297</v>
      </c>
      <c r="C953" s="7">
        <v>1000</v>
      </c>
      <c r="D953" s="16">
        <v>109.44</v>
      </c>
      <c r="E953" s="6">
        <v>109440</v>
      </c>
      <c r="F953" s="7">
        <v>21888</v>
      </c>
      <c r="G953" s="7">
        <v>131328</v>
      </c>
    </row>
    <row r="954" spans="2:7" ht="11.1" hidden="1" customHeight="1" outlineLevel="1" x14ac:dyDescent="0.2">
      <c r="B954" s="8" t="s">
        <v>15</v>
      </c>
      <c r="C954" s="11">
        <v>1000</v>
      </c>
      <c r="D954" s="17">
        <v>109.44</v>
      </c>
      <c r="E954" s="10">
        <v>109440</v>
      </c>
      <c r="F954" s="11">
        <v>21888</v>
      </c>
      <c r="G954" s="11">
        <v>131328</v>
      </c>
    </row>
    <row r="955" spans="2:7" ht="21.95" hidden="1" customHeight="1" outlineLevel="2" x14ac:dyDescent="0.2">
      <c r="B955" s="12" t="s">
        <v>27</v>
      </c>
      <c r="C955" s="13">
        <v>30</v>
      </c>
      <c r="D955" s="18">
        <v>109.44</v>
      </c>
      <c r="E955" s="14">
        <v>3283.2</v>
      </c>
      <c r="F955" s="13">
        <v>656.64</v>
      </c>
      <c r="G955" s="15">
        <v>3939.84</v>
      </c>
    </row>
    <row r="956" spans="2:7" ht="21.95" hidden="1" customHeight="1" outlineLevel="2" x14ac:dyDescent="0.2">
      <c r="B956" s="12" t="s">
        <v>43</v>
      </c>
      <c r="C956" s="13">
        <v>200</v>
      </c>
      <c r="D956" s="18">
        <v>109.44</v>
      </c>
      <c r="E956" s="14">
        <v>21888</v>
      </c>
      <c r="F956" s="15">
        <v>4377.6000000000004</v>
      </c>
      <c r="G956" s="15">
        <v>26265.599999999999</v>
      </c>
    </row>
    <row r="957" spans="2:7" ht="21.95" hidden="1" customHeight="1" outlineLevel="2" x14ac:dyDescent="0.2">
      <c r="B957" s="12" t="s">
        <v>49</v>
      </c>
      <c r="C957" s="13">
        <v>370</v>
      </c>
      <c r="D957" s="18">
        <v>109.44</v>
      </c>
      <c r="E957" s="14">
        <v>40492.800000000003</v>
      </c>
      <c r="F957" s="15">
        <v>8098.56</v>
      </c>
      <c r="G957" s="15">
        <v>48591.360000000001</v>
      </c>
    </row>
    <row r="958" spans="2:7" ht="21.95" hidden="1" customHeight="1" outlineLevel="2" x14ac:dyDescent="0.2">
      <c r="B958" s="12" t="s">
        <v>36</v>
      </c>
      <c r="C958" s="13">
        <v>400</v>
      </c>
      <c r="D958" s="18">
        <v>109.44</v>
      </c>
      <c r="E958" s="14">
        <v>43776</v>
      </c>
      <c r="F958" s="15">
        <v>8755.2000000000007</v>
      </c>
      <c r="G958" s="15">
        <v>52531.199999999997</v>
      </c>
    </row>
    <row r="959" spans="2:7" s="1" customFormat="1" ht="5.0999999999999996" customHeight="1" x14ac:dyDescent="0.2"/>
    <row r="960" spans="2:7" ht="11.1" customHeight="1" x14ac:dyDescent="0.2">
      <c r="B960" s="4" t="s">
        <v>298</v>
      </c>
      <c r="C960" s="5">
        <v>35</v>
      </c>
      <c r="D960" s="6">
        <v>3342.79</v>
      </c>
      <c r="E960" s="6">
        <v>116997.7</v>
      </c>
      <c r="F960" s="7">
        <v>23399.54</v>
      </c>
      <c r="G960" s="7">
        <v>140397.24</v>
      </c>
    </row>
    <row r="961" spans="2:7" ht="11.1" customHeight="1" outlineLevel="1" x14ac:dyDescent="0.2">
      <c r="B961" s="8" t="s">
        <v>15</v>
      </c>
      <c r="C961" s="9">
        <v>35</v>
      </c>
      <c r="D961" s="10">
        <v>3342.79</v>
      </c>
      <c r="E961" s="10">
        <v>116997.7</v>
      </c>
      <c r="F961" s="11">
        <v>23399.54</v>
      </c>
      <c r="G961" s="11">
        <v>140397.24</v>
      </c>
    </row>
    <row r="962" spans="2:7" ht="21.95" customHeight="1" outlineLevel="2" x14ac:dyDescent="0.2">
      <c r="B962" s="12" t="s">
        <v>162</v>
      </c>
      <c r="C962" s="13">
        <v>15</v>
      </c>
      <c r="D962" s="14">
        <v>2923.9</v>
      </c>
      <c r="E962" s="14">
        <v>43858.5</v>
      </c>
      <c r="F962" s="15">
        <v>8771.7000000000007</v>
      </c>
      <c r="G962" s="15">
        <v>52630.2</v>
      </c>
    </row>
    <row r="963" spans="2:7" ht="21.95" customHeight="1" outlineLevel="2" x14ac:dyDescent="0.2">
      <c r="B963" s="12" t="s">
        <v>49</v>
      </c>
      <c r="C963" s="13">
        <v>20</v>
      </c>
      <c r="D963" s="14">
        <v>3656.96</v>
      </c>
      <c r="E963" s="14">
        <v>73139.199999999997</v>
      </c>
      <c r="F963" s="15">
        <v>14627.84</v>
      </c>
      <c r="G963" s="15">
        <v>87767.039999999994</v>
      </c>
    </row>
    <row r="964" spans="2:7" s="1" customFormat="1" ht="5.0999999999999996" customHeight="1" x14ac:dyDescent="0.2"/>
    <row r="965" spans="2:7" ht="11.1" customHeight="1" collapsed="1" x14ac:dyDescent="0.2">
      <c r="B965" s="4" t="s">
        <v>299</v>
      </c>
      <c r="C965" s="5">
        <v>2</v>
      </c>
      <c r="D965" s="6">
        <v>2022.2</v>
      </c>
      <c r="E965" s="6">
        <v>4044.4</v>
      </c>
      <c r="F965" s="5">
        <v>808.88</v>
      </c>
      <c r="G965" s="7">
        <v>4853.28</v>
      </c>
    </row>
    <row r="966" spans="2:7" ht="11.1" hidden="1" customHeight="1" outlineLevel="1" x14ac:dyDescent="0.2">
      <c r="B966" s="8" t="s">
        <v>15</v>
      </c>
      <c r="C966" s="9">
        <v>2</v>
      </c>
      <c r="D966" s="10">
        <v>2022.2</v>
      </c>
      <c r="E966" s="10">
        <v>4044.4</v>
      </c>
      <c r="F966" s="9">
        <v>808.88</v>
      </c>
      <c r="G966" s="11">
        <v>4853.28</v>
      </c>
    </row>
    <row r="967" spans="2:7" ht="21.95" hidden="1" customHeight="1" outlineLevel="2" x14ac:dyDescent="0.2">
      <c r="B967" s="12" t="s">
        <v>236</v>
      </c>
      <c r="C967" s="13">
        <v>2</v>
      </c>
      <c r="D967" s="14">
        <v>2022.2</v>
      </c>
      <c r="E967" s="14">
        <v>4044.4</v>
      </c>
      <c r="F967" s="13">
        <v>808.88</v>
      </c>
      <c r="G967" s="15">
        <v>4853.28</v>
      </c>
    </row>
    <row r="968" spans="2:7" s="1" customFormat="1" ht="5.0999999999999996" customHeight="1" x14ac:dyDescent="0.2"/>
    <row r="969" spans="2:7" ht="11.1" customHeight="1" x14ac:dyDescent="0.2">
      <c r="B969" s="4" t="s">
        <v>300</v>
      </c>
      <c r="C969" s="5">
        <v>40</v>
      </c>
      <c r="D969" s="6">
        <v>3568.88</v>
      </c>
      <c r="E969" s="6">
        <v>142755.29999999999</v>
      </c>
      <c r="F969" s="7">
        <v>28551.06</v>
      </c>
      <c r="G969" s="7">
        <v>171306.36</v>
      </c>
    </row>
    <row r="970" spans="2:7" ht="11.1" customHeight="1" outlineLevel="1" x14ac:dyDescent="0.2">
      <c r="B970" s="8" t="s">
        <v>15</v>
      </c>
      <c r="C970" s="9">
        <v>40</v>
      </c>
      <c r="D970" s="10">
        <v>3568.88</v>
      </c>
      <c r="E970" s="10">
        <v>142755.29999999999</v>
      </c>
      <c r="F970" s="11">
        <v>28551.06</v>
      </c>
      <c r="G970" s="11">
        <v>171306.36</v>
      </c>
    </row>
    <row r="971" spans="2:7" ht="21.95" customHeight="1" outlineLevel="2" x14ac:dyDescent="0.2">
      <c r="B971" s="12" t="s">
        <v>41</v>
      </c>
      <c r="C971" s="13">
        <v>3</v>
      </c>
      <c r="D971" s="14">
        <v>3666.63</v>
      </c>
      <c r="E971" s="14">
        <v>10999.89</v>
      </c>
      <c r="F971" s="15">
        <v>2199.98</v>
      </c>
      <c r="G971" s="15">
        <v>13199.87</v>
      </c>
    </row>
    <row r="972" spans="2:7" ht="21.95" customHeight="1" outlineLevel="2" x14ac:dyDescent="0.2">
      <c r="B972" s="12" t="s">
        <v>290</v>
      </c>
      <c r="C972" s="13">
        <v>7</v>
      </c>
      <c r="D972" s="14">
        <v>3666.63</v>
      </c>
      <c r="E972" s="14">
        <v>25666.41</v>
      </c>
      <c r="F972" s="15">
        <v>5133.28</v>
      </c>
      <c r="G972" s="15">
        <v>30799.69</v>
      </c>
    </row>
    <row r="973" spans="2:7" ht="21.95" customHeight="1" outlineLevel="2" x14ac:dyDescent="0.2">
      <c r="B973" s="12" t="s">
        <v>27</v>
      </c>
      <c r="C973" s="13">
        <v>10</v>
      </c>
      <c r="D973" s="14">
        <v>3536.3</v>
      </c>
      <c r="E973" s="14">
        <v>35363</v>
      </c>
      <c r="F973" s="15">
        <v>7072.6</v>
      </c>
      <c r="G973" s="15">
        <v>42435.6</v>
      </c>
    </row>
    <row r="974" spans="2:7" ht="21.95" customHeight="1" outlineLevel="2" x14ac:dyDescent="0.2">
      <c r="B974" s="12" t="s">
        <v>43</v>
      </c>
      <c r="C974" s="13">
        <v>10</v>
      </c>
      <c r="D974" s="14">
        <v>3536.3</v>
      </c>
      <c r="E974" s="14">
        <v>35363</v>
      </c>
      <c r="F974" s="15">
        <v>7072.6</v>
      </c>
      <c r="G974" s="15">
        <v>42435.6</v>
      </c>
    </row>
    <row r="975" spans="2:7" ht="21.95" customHeight="1" outlineLevel="2" x14ac:dyDescent="0.2">
      <c r="B975" s="12" t="s">
        <v>35</v>
      </c>
      <c r="C975" s="13">
        <v>10</v>
      </c>
      <c r="D975" s="14">
        <v>3536.3</v>
      </c>
      <c r="E975" s="14">
        <v>35363</v>
      </c>
      <c r="F975" s="15">
        <v>7072.6</v>
      </c>
      <c r="G975" s="15">
        <v>42435.6</v>
      </c>
    </row>
    <row r="976" spans="2:7" s="1" customFormat="1" ht="5.0999999999999996" customHeight="1" x14ac:dyDescent="0.2"/>
    <row r="977" spans="2:7" ht="11.1" customHeight="1" collapsed="1" x14ac:dyDescent="0.2">
      <c r="B977" s="4" t="s">
        <v>301</v>
      </c>
      <c r="C977" s="5">
        <v>400</v>
      </c>
      <c r="D977" s="16">
        <v>72</v>
      </c>
      <c r="E977" s="6">
        <v>28800</v>
      </c>
      <c r="F977" s="7">
        <v>5760</v>
      </c>
      <c r="G977" s="7">
        <v>34560</v>
      </c>
    </row>
    <row r="978" spans="2:7" ht="11.1" hidden="1" customHeight="1" outlineLevel="1" x14ac:dyDescent="0.2">
      <c r="B978" s="8" t="s">
        <v>15</v>
      </c>
      <c r="C978" s="9">
        <v>400</v>
      </c>
      <c r="D978" s="17">
        <v>72</v>
      </c>
      <c r="E978" s="10">
        <v>28800</v>
      </c>
      <c r="F978" s="11">
        <v>5760</v>
      </c>
      <c r="G978" s="11">
        <v>34560</v>
      </c>
    </row>
    <row r="979" spans="2:7" ht="21.95" hidden="1" customHeight="1" outlineLevel="2" x14ac:dyDescent="0.2">
      <c r="B979" s="12" t="s">
        <v>302</v>
      </c>
      <c r="C979" s="13">
        <v>400</v>
      </c>
      <c r="D979" s="18">
        <v>72</v>
      </c>
      <c r="E979" s="14">
        <v>28800</v>
      </c>
      <c r="F979" s="15">
        <v>5760</v>
      </c>
      <c r="G979" s="15">
        <v>34560</v>
      </c>
    </row>
    <row r="980" spans="2:7" s="1" customFormat="1" ht="5.0999999999999996" customHeight="1" x14ac:dyDescent="0.2"/>
    <row r="981" spans="2:7" ht="11.1" customHeight="1" collapsed="1" x14ac:dyDescent="0.2">
      <c r="B981" s="4" t="s">
        <v>303</v>
      </c>
      <c r="C981" s="5">
        <v>350</v>
      </c>
      <c r="D981" s="16">
        <v>231</v>
      </c>
      <c r="E981" s="6">
        <v>80850</v>
      </c>
      <c r="F981" s="7">
        <v>16170</v>
      </c>
      <c r="G981" s="7">
        <v>97020</v>
      </c>
    </row>
    <row r="982" spans="2:7" ht="11.1" hidden="1" customHeight="1" outlineLevel="1" x14ac:dyDescent="0.2">
      <c r="B982" s="8" t="s">
        <v>15</v>
      </c>
      <c r="C982" s="9">
        <v>350</v>
      </c>
      <c r="D982" s="17">
        <v>231</v>
      </c>
      <c r="E982" s="10">
        <v>80850</v>
      </c>
      <c r="F982" s="11">
        <v>16170</v>
      </c>
      <c r="G982" s="11">
        <v>97020</v>
      </c>
    </row>
    <row r="983" spans="2:7" ht="21.95" hidden="1" customHeight="1" outlineLevel="2" x14ac:dyDescent="0.2">
      <c r="B983" s="12" t="s">
        <v>302</v>
      </c>
      <c r="C983" s="13">
        <v>350</v>
      </c>
      <c r="D983" s="18">
        <v>231</v>
      </c>
      <c r="E983" s="14">
        <v>80850</v>
      </c>
      <c r="F983" s="15">
        <v>16170</v>
      </c>
      <c r="G983" s="15">
        <v>97020</v>
      </c>
    </row>
    <row r="984" spans="2:7" s="1" customFormat="1" ht="5.0999999999999996" customHeight="1" x14ac:dyDescent="0.2"/>
    <row r="985" spans="2:7" ht="11.1" customHeight="1" collapsed="1" x14ac:dyDescent="0.2">
      <c r="B985" s="4" t="s">
        <v>304</v>
      </c>
      <c r="C985" s="5">
        <v>120</v>
      </c>
      <c r="D985" s="16">
        <v>304.33</v>
      </c>
      <c r="E985" s="6">
        <v>36519.599999999999</v>
      </c>
      <c r="F985" s="7">
        <v>7303.92</v>
      </c>
      <c r="G985" s="7">
        <v>43823.519999999997</v>
      </c>
    </row>
    <row r="986" spans="2:7" ht="11.1" hidden="1" customHeight="1" outlineLevel="1" x14ac:dyDescent="0.2">
      <c r="B986" s="8" t="s">
        <v>15</v>
      </c>
      <c r="C986" s="9">
        <v>120</v>
      </c>
      <c r="D986" s="17">
        <v>304.33</v>
      </c>
      <c r="E986" s="10">
        <v>36519.599999999999</v>
      </c>
      <c r="F986" s="11">
        <v>7303.92</v>
      </c>
      <c r="G986" s="11">
        <v>43823.519999999997</v>
      </c>
    </row>
    <row r="987" spans="2:7" ht="21.95" hidden="1" customHeight="1" outlineLevel="2" x14ac:dyDescent="0.2">
      <c r="B987" s="12" t="s">
        <v>39</v>
      </c>
      <c r="C987" s="13">
        <v>60</v>
      </c>
      <c r="D987" s="18">
        <v>304.33</v>
      </c>
      <c r="E987" s="14">
        <v>18259.8</v>
      </c>
      <c r="F987" s="15">
        <v>3651.96</v>
      </c>
      <c r="G987" s="15">
        <v>21911.759999999998</v>
      </c>
    </row>
    <row r="988" spans="2:7" ht="21.95" hidden="1" customHeight="1" outlineLevel="2" x14ac:dyDescent="0.2">
      <c r="B988" s="12" t="s">
        <v>142</v>
      </c>
      <c r="C988" s="13">
        <v>60</v>
      </c>
      <c r="D988" s="18">
        <v>304.33</v>
      </c>
      <c r="E988" s="14">
        <v>18259.8</v>
      </c>
      <c r="F988" s="15">
        <v>3651.96</v>
      </c>
      <c r="G988" s="15">
        <v>21911.759999999998</v>
      </c>
    </row>
    <row r="989" spans="2:7" s="1" customFormat="1" ht="5.0999999999999996" customHeight="1" x14ac:dyDescent="0.2"/>
    <row r="990" spans="2:7" ht="11.1" customHeight="1" collapsed="1" x14ac:dyDescent="0.2">
      <c r="B990" s="4" t="s">
        <v>305</v>
      </c>
      <c r="C990" s="5">
        <v>180</v>
      </c>
      <c r="D990" s="16">
        <v>394</v>
      </c>
      <c r="E990" s="6">
        <v>70920</v>
      </c>
      <c r="F990" s="7">
        <v>14184</v>
      </c>
      <c r="G990" s="7">
        <v>85104</v>
      </c>
    </row>
    <row r="991" spans="2:7" ht="11.1" hidden="1" customHeight="1" outlineLevel="1" x14ac:dyDescent="0.2">
      <c r="B991" s="8" t="s">
        <v>15</v>
      </c>
      <c r="C991" s="9">
        <v>180</v>
      </c>
      <c r="D991" s="17">
        <v>394</v>
      </c>
      <c r="E991" s="10">
        <v>70920</v>
      </c>
      <c r="F991" s="11">
        <v>14184</v>
      </c>
      <c r="G991" s="11">
        <v>85104</v>
      </c>
    </row>
    <row r="992" spans="2:7" ht="21.95" hidden="1" customHeight="1" outlineLevel="2" x14ac:dyDescent="0.2">
      <c r="B992" s="12" t="s">
        <v>39</v>
      </c>
      <c r="C992" s="13">
        <v>60</v>
      </c>
      <c r="D992" s="18">
        <v>394</v>
      </c>
      <c r="E992" s="14">
        <v>23640</v>
      </c>
      <c r="F992" s="15">
        <v>4728</v>
      </c>
      <c r="G992" s="15">
        <v>28368</v>
      </c>
    </row>
    <row r="993" spans="2:7" ht="21.95" hidden="1" customHeight="1" outlineLevel="2" x14ac:dyDescent="0.2">
      <c r="B993" s="12" t="s">
        <v>38</v>
      </c>
      <c r="C993" s="13">
        <v>60</v>
      </c>
      <c r="D993" s="18">
        <v>394</v>
      </c>
      <c r="E993" s="14">
        <v>23640</v>
      </c>
      <c r="F993" s="15">
        <v>4728</v>
      </c>
      <c r="G993" s="15">
        <v>28368</v>
      </c>
    </row>
    <row r="994" spans="2:7" ht="21.95" hidden="1" customHeight="1" outlineLevel="2" x14ac:dyDescent="0.2">
      <c r="B994" s="12" t="s">
        <v>42</v>
      </c>
      <c r="C994" s="13">
        <v>60</v>
      </c>
      <c r="D994" s="18">
        <v>394</v>
      </c>
      <c r="E994" s="14">
        <v>23640</v>
      </c>
      <c r="F994" s="15">
        <v>4728</v>
      </c>
      <c r="G994" s="15">
        <v>28368</v>
      </c>
    </row>
    <row r="995" spans="2:7" s="1" customFormat="1" ht="5.0999999999999996" customHeight="1" x14ac:dyDescent="0.2"/>
    <row r="996" spans="2:7" ht="11.1" customHeight="1" collapsed="1" x14ac:dyDescent="0.2">
      <c r="B996" s="4" t="s">
        <v>306</v>
      </c>
      <c r="C996" s="5">
        <v>12</v>
      </c>
      <c r="D996" s="16">
        <v>567.13</v>
      </c>
      <c r="E996" s="6">
        <v>6805.56</v>
      </c>
      <c r="F996" s="7">
        <v>1361.11</v>
      </c>
      <c r="G996" s="7">
        <v>8166.67</v>
      </c>
    </row>
    <row r="997" spans="2:7" ht="11.1" hidden="1" customHeight="1" outlineLevel="1" x14ac:dyDescent="0.2">
      <c r="B997" s="8" t="s">
        <v>15</v>
      </c>
      <c r="C997" s="9">
        <v>12</v>
      </c>
      <c r="D997" s="17">
        <v>567.13</v>
      </c>
      <c r="E997" s="10">
        <v>6805.56</v>
      </c>
      <c r="F997" s="11">
        <v>1361.11</v>
      </c>
      <c r="G997" s="11">
        <v>8166.67</v>
      </c>
    </row>
    <row r="998" spans="2:7" ht="21.95" hidden="1" customHeight="1" outlineLevel="2" x14ac:dyDescent="0.2">
      <c r="B998" s="12" t="s">
        <v>307</v>
      </c>
      <c r="C998" s="13">
        <v>1</v>
      </c>
      <c r="D998" s="18">
        <v>567.13</v>
      </c>
      <c r="E998" s="18">
        <v>567.13</v>
      </c>
      <c r="F998" s="13">
        <v>113.43</v>
      </c>
      <c r="G998" s="13">
        <v>680.56</v>
      </c>
    </row>
    <row r="999" spans="2:7" ht="21.95" hidden="1" customHeight="1" outlineLevel="2" x14ac:dyDescent="0.2">
      <c r="B999" s="12" t="s">
        <v>308</v>
      </c>
      <c r="C999" s="13">
        <v>4</v>
      </c>
      <c r="D999" s="18">
        <v>567.13</v>
      </c>
      <c r="E999" s="14">
        <v>2268.52</v>
      </c>
      <c r="F999" s="13">
        <v>453.7</v>
      </c>
      <c r="G999" s="15">
        <v>2722.22</v>
      </c>
    </row>
    <row r="1000" spans="2:7" ht="21.95" hidden="1" customHeight="1" outlineLevel="2" x14ac:dyDescent="0.2">
      <c r="B1000" s="12" t="s">
        <v>309</v>
      </c>
      <c r="C1000" s="13">
        <v>7</v>
      </c>
      <c r="D1000" s="18">
        <v>567.13</v>
      </c>
      <c r="E1000" s="14">
        <v>3969.91</v>
      </c>
      <c r="F1000" s="13">
        <v>793.98</v>
      </c>
      <c r="G1000" s="15">
        <v>4763.8900000000003</v>
      </c>
    </row>
    <row r="1001" spans="2:7" s="1" customFormat="1" ht="5.0999999999999996" customHeight="1" x14ac:dyDescent="0.2"/>
    <row r="1002" spans="2:7" ht="11.1" customHeight="1" collapsed="1" x14ac:dyDescent="0.2">
      <c r="B1002" s="4" t="s">
        <v>310</v>
      </c>
      <c r="C1002" s="5">
        <v>50</v>
      </c>
      <c r="D1002" s="16">
        <v>211.33</v>
      </c>
      <c r="E1002" s="6">
        <v>10566.5</v>
      </c>
      <c r="F1002" s="7">
        <v>2113.3000000000002</v>
      </c>
      <c r="G1002" s="7">
        <v>12679.8</v>
      </c>
    </row>
    <row r="1003" spans="2:7" ht="11.1" hidden="1" customHeight="1" outlineLevel="1" x14ac:dyDescent="0.2">
      <c r="B1003" s="8" t="s">
        <v>15</v>
      </c>
      <c r="C1003" s="9">
        <v>50</v>
      </c>
      <c r="D1003" s="17">
        <v>211.33</v>
      </c>
      <c r="E1003" s="10">
        <v>10566.5</v>
      </c>
      <c r="F1003" s="11">
        <v>2113.3000000000002</v>
      </c>
      <c r="G1003" s="11">
        <v>12679.8</v>
      </c>
    </row>
    <row r="1004" spans="2:7" ht="21.95" hidden="1" customHeight="1" outlineLevel="2" x14ac:dyDescent="0.2">
      <c r="B1004" s="12" t="s">
        <v>39</v>
      </c>
      <c r="C1004" s="13">
        <v>10</v>
      </c>
      <c r="D1004" s="18">
        <v>211.33</v>
      </c>
      <c r="E1004" s="14">
        <v>2113.3000000000002</v>
      </c>
      <c r="F1004" s="13">
        <v>422.66</v>
      </c>
      <c r="G1004" s="15">
        <v>2535.96</v>
      </c>
    </row>
    <row r="1005" spans="2:7" ht="21.95" hidden="1" customHeight="1" outlineLevel="2" x14ac:dyDescent="0.2">
      <c r="B1005" s="12" t="s">
        <v>42</v>
      </c>
      <c r="C1005" s="13">
        <v>10</v>
      </c>
      <c r="D1005" s="18">
        <v>211.33</v>
      </c>
      <c r="E1005" s="14">
        <v>2113.3000000000002</v>
      </c>
      <c r="F1005" s="13">
        <v>422.66</v>
      </c>
      <c r="G1005" s="15">
        <v>2535.96</v>
      </c>
    </row>
    <row r="1006" spans="2:7" ht="21.95" hidden="1" customHeight="1" outlineLevel="2" x14ac:dyDescent="0.2">
      <c r="B1006" s="12" t="s">
        <v>36</v>
      </c>
      <c r="C1006" s="13">
        <v>30</v>
      </c>
      <c r="D1006" s="18">
        <v>211.33</v>
      </c>
      <c r="E1006" s="14">
        <v>6339.9</v>
      </c>
      <c r="F1006" s="15">
        <v>1267.98</v>
      </c>
      <c r="G1006" s="15">
        <v>7607.88</v>
      </c>
    </row>
    <row r="1007" spans="2:7" s="1" customFormat="1" ht="5.0999999999999996" customHeight="1" x14ac:dyDescent="0.2"/>
    <row r="1008" spans="2:7" ht="11.1" customHeight="1" collapsed="1" x14ac:dyDescent="0.2">
      <c r="B1008" s="4" t="s">
        <v>311</v>
      </c>
      <c r="C1008" s="5">
        <v>500</v>
      </c>
      <c r="D1008" s="16">
        <v>7.45</v>
      </c>
      <c r="E1008" s="6">
        <v>3725</v>
      </c>
      <c r="F1008" s="5">
        <v>745</v>
      </c>
      <c r="G1008" s="7">
        <v>4470</v>
      </c>
    </row>
    <row r="1009" spans="2:7" ht="11.1" hidden="1" customHeight="1" outlineLevel="1" x14ac:dyDescent="0.2">
      <c r="B1009" s="8" t="s">
        <v>15</v>
      </c>
      <c r="C1009" s="9">
        <v>500</v>
      </c>
      <c r="D1009" s="17">
        <v>7.45</v>
      </c>
      <c r="E1009" s="10">
        <v>3725</v>
      </c>
      <c r="F1009" s="9">
        <v>745</v>
      </c>
      <c r="G1009" s="11">
        <v>4470</v>
      </c>
    </row>
    <row r="1010" spans="2:7" ht="21.95" hidden="1" customHeight="1" outlineLevel="2" x14ac:dyDescent="0.2">
      <c r="B1010" s="12" t="s">
        <v>312</v>
      </c>
      <c r="C1010" s="13">
        <v>500</v>
      </c>
      <c r="D1010" s="18">
        <v>7.45</v>
      </c>
      <c r="E1010" s="14">
        <v>3725</v>
      </c>
      <c r="F1010" s="13">
        <v>745</v>
      </c>
      <c r="G1010" s="15">
        <v>4470</v>
      </c>
    </row>
    <row r="1011" spans="2:7" s="1" customFormat="1" ht="5.0999999999999996" customHeight="1" x14ac:dyDescent="0.2"/>
    <row r="1012" spans="2:7" ht="11.1" customHeight="1" collapsed="1" x14ac:dyDescent="0.2">
      <c r="B1012" s="4" t="s">
        <v>313</v>
      </c>
      <c r="C1012" s="5">
        <v>5</v>
      </c>
      <c r="D1012" s="16">
        <v>608.79</v>
      </c>
      <c r="E1012" s="6">
        <v>3043.95</v>
      </c>
      <c r="F1012" s="5">
        <v>608.79</v>
      </c>
      <c r="G1012" s="7">
        <v>3652.74</v>
      </c>
    </row>
    <row r="1013" spans="2:7" ht="11.1" hidden="1" customHeight="1" outlineLevel="1" x14ac:dyDescent="0.2">
      <c r="B1013" s="8" t="s">
        <v>15</v>
      </c>
      <c r="C1013" s="9">
        <v>5</v>
      </c>
      <c r="D1013" s="17">
        <v>608.79</v>
      </c>
      <c r="E1013" s="10">
        <v>3043.95</v>
      </c>
      <c r="F1013" s="9">
        <v>608.79</v>
      </c>
      <c r="G1013" s="11">
        <v>3652.74</v>
      </c>
    </row>
    <row r="1014" spans="2:7" ht="21.95" hidden="1" customHeight="1" outlineLevel="2" x14ac:dyDescent="0.2">
      <c r="B1014" s="12" t="s">
        <v>39</v>
      </c>
      <c r="C1014" s="13">
        <v>2</v>
      </c>
      <c r="D1014" s="18">
        <v>608.79</v>
      </c>
      <c r="E1014" s="14">
        <v>1217.58</v>
      </c>
      <c r="F1014" s="13">
        <v>243.52</v>
      </c>
      <c r="G1014" s="15">
        <v>1461.1</v>
      </c>
    </row>
    <row r="1015" spans="2:7" ht="21.95" hidden="1" customHeight="1" outlineLevel="2" x14ac:dyDescent="0.2">
      <c r="B1015" s="12" t="s">
        <v>162</v>
      </c>
      <c r="C1015" s="13">
        <v>3</v>
      </c>
      <c r="D1015" s="18">
        <v>608.79</v>
      </c>
      <c r="E1015" s="14">
        <v>1826.37</v>
      </c>
      <c r="F1015" s="13">
        <v>365.27</v>
      </c>
      <c r="G1015" s="15">
        <v>2191.64</v>
      </c>
    </row>
    <row r="1016" spans="2:7" s="1" customFormat="1" ht="5.0999999999999996" customHeight="1" x14ac:dyDescent="0.2"/>
    <row r="1017" spans="2:7" ht="11.1" customHeight="1" collapsed="1" x14ac:dyDescent="0.2">
      <c r="B1017" s="4" t="s">
        <v>314</v>
      </c>
      <c r="C1017" s="5">
        <v>2</v>
      </c>
      <c r="D1017" s="16">
        <v>94.91</v>
      </c>
      <c r="E1017" s="16">
        <v>189.82</v>
      </c>
      <c r="F1017" s="5">
        <v>37.96</v>
      </c>
      <c r="G1017" s="5">
        <v>227.78</v>
      </c>
    </row>
    <row r="1018" spans="2:7" ht="11.1" hidden="1" customHeight="1" outlineLevel="1" x14ac:dyDescent="0.2">
      <c r="B1018" s="8" t="s">
        <v>15</v>
      </c>
      <c r="C1018" s="9">
        <v>2</v>
      </c>
      <c r="D1018" s="17">
        <v>94.91</v>
      </c>
      <c r="E1018" s="17">
        <v>189.82</v>
      </c>
      <c r="F1018" s="9">
        <v>37.96</v>
      </c>
      <c r="G1018" s="9">
        <v>227.78</v>
      </c>
    </row>
    <row r="1019" spans="2:7" ht="21.95" hidden="1" customHeight="1" outlineLevel="2" x14ac:dyDescent="0.2">
      <c r="B1019" s="12" t="s">
        <v>39</v>
      </c>
      <c r="C1019" s="13">
        <v>2</v>
      </c>
      <c r="D1019" s="18">
        <v>94.91</v>
      </c>
      <c r="E1019" s="18">
        <v>189.82</v>
      </c>
      <c r="F1019" s="13">
        <v>37.96</v>
      </c>
      <c r="G1019" s="13">
        <v>227.78</v>
      </c>
    </row>
    <row r="1020" spans="2:7" s="1" customFormat="1" ht="5.0999999999999996" customHeight="1" x14ac:dyDescent="0.2"/>
    <row r="1021" spans="2:7" ht="11.1" customHeight="1" collapsed="1" x14ac:dyDescent="0.2">
      <c r="B1021" s="4" t="s">
        <v>315</v>
      </c>
      <c r="C1021" s="5">
        <v>5</v>
      </c>
      <c r="D1021" s="16">
        <v>256.25</v>
      </c>
      <c r="E1021" s="6">
        <v>1281.25</v>
      </c>
      <c r="F1021" s="5">
        <v>256.25</v>
      </c>
      <c r="G1021" s="7">
        <v>1537.5</v>
      </c>
    </row>
    <row r="1022" spans="2:7" ht="11.1" hidden="1" customHeight="1" outlineLevel="1" x14ac:dyDescent="0.2">
      <c r="B1022" s="8" t="s">
        <v>15</v>
      </c>
      <c r="C1022" s="9">
        <v>5</v>
      </c>
      <c r="D1022" s="17">
        <v>256.25</v>
      </c>
      <c r="E1022" s="10">
        <v>1281.25</v>
      </c>
      <c r="F1022" s="9">
        <v>256.25</v>
      </c>
      <c r="G1022" s="11">
        <v>1537.5</v>
      </c>
    </row>
    <row r="1023" spans="2:7" ht="21.95" hidden="1" customHeight="1" outlineLevel="2" x14ac:dyDescent="0.2">
      <c r="B1023" s="12" t="s">
        <v>122</v>
      </c>
      <c r="C1023" s="13">
        <v>5</v>
      </c>
      <c r="D1023" s="18">
        <v>256.25</v>
      </c>
      <c r="E1023" s="14">
        <v>1281.25</v>
      </c>
      <c r="F1023" s="13">
        <v>256.25</v>
      </c>
      <c r="G1023" s="15">
        <v>1537.5</v>
      </c>
    </row>
    <row r="1024" spans="2:7" s="1" customFormat="1" ht="5.0999999999999996" customHeight="1" x14ac:dyDescent="0.2"/>
    <row r="1025" spans="2:7" ht="11.1" customHeight="1" collapsed="1" x14ac:dyDescent="0.2">
      <c r="B1025" s="4" t="s">
        <v>316</v>
      </c>
      <c r="C1025" s="5">
        <v>5</v>
      </c>
      <c r="D1025" s="16">
        <v>256.25</v>
      </c>
      <c r="E1025" s="6">
        <v>1281.25</v>
      </c>
      <c r="F1025" s="5">
        <v>256.25</v>
      </c>
      <c r="G1025" s="7">
        <v>1537.5</v>
      </c>
    </row>
    <row r="1026" spans="2:7" ht="11.1" hidden="1" customHeight="1" outlineLevel="1" x14ac:dyDescent="0.2">
      <c r="B1026" s="8" t="s">
        <v>15</v>
      </c>
      <c r="C1026" s="9">
        <v>5</v>
      </c>
      <c r="D1026" s="17">
        <v>256.25</v>
      </c>
      <c r="E1026" s="10">
        <v>1281.25</v>
      </c>
      <c r="F1026" s="9">
        <v>256.25</v>
      </c>
      <c r="G1026" s="11">
        <v>1537.5</v>
      </c>
    </row>
    <row r="1027" spans="2:7" ht="21.95" hidden="1" customHeight="1" outlineLevel="2" x14ac:dyDescent="0.2">
      <c r="B1027" s="12" t="s">
        <v>122</v>
      </c>
      <c r="C1027" s="13">
        <v>5</v>
      </c>
      <c r="D1027" s="18">
        <v>256.25</v>
      </c>
      <c r="E1027" s="14">
        <v>1281.25</v>
      </c>
      <c r="F1027" s="13">
        <v>256.25</v>
      </c>
      <c r="G1027" s="15">
        <v>1537.5</v>
      </c>
    </row>
    <row r="1028" spans="2:7" s="1" customFormat="1" ht="5.0999999999999996" customHeight="1" x14ac:dyDescent="0.2"/>
    <row r="1029" spans="2:7" ht="11.1" customHeight="1" collapsed="1" x14ac:dyDescent="0.2">
      <c r="B1029" s="4" t="s">
        <v>317</v>
      </c>
      <c r="C1029" s="5">
        <v>20</v>
      </c>
      <c r="D1029" s="6">
        <v>12239.58</v>
      </c>
      <c r="E1029" s="6">
        <v>244791.6</v>
      </c>
      <c r="F1029" s="7">
        <v>48958.32</v>
      </c>
      <c r="G1029" s="7">
        <v>293749.92</v>
      </c>
    </row>
    <row r="1030" spans="2:7" ht="11.1" hidden="1" customHeight="1" outlineLevel="1" x14ac:dyDescent="0.2">
      <c r="B1030" s="8" t="s">
        <v>15</v>
      </c>
      <c r="C1030" s="9">
        <v>20</v>
      </c>
      <c r="D1030" s="10">
        <v>12239.58</v>
      </c>
      <c r="E1030" s="10">
        <v>244791.6</v>
      </c>
      <c r="F1030" s="11">
        <v>48958.32</v>
      </c>
      <c r="G1030" s="11">
        <v>293749.92</v>
      </c>
    </row>
    <row r="1031" spans="2:7" ht="21.95" hidden="1" customHeight="1" outlineLevel="2" x14ac:dyDescent="0.2">
      <c r="B1031" s="12" t="s">
        <v>318</v>
      </c>
      <c r="C1031" s="13">
        <v>20</v>
      </c>
      <c r="D1031" s="14">
        <v>12239.58</v>
      </c>
      <c r="E1031" s="14">
        <v>244791.6</v>
      </c>
      <c r="F1031" s="15">
        <v>48958.32</v>
      </c>
      <c r="G1031" s="15">
        <v>293749.92</v>
      </c>
    </row>
    <row r="1032" spans="2:7" s="1" customFormat="1" ht="5.0999999999999996" customHeight="1" x14ac:dyDescent="0.2"/>
    <row r="1033" spans="2:7" ht="11.1" customHeight="1" collapsed="1" x14ac:dyDescent="0.2">
      <c r="B1033" s="4" t="s">
        <v>319</v>
      </c>
      <c r="C1033" s="5">
        <v>1</v>
      </c>
      <c r="D1033" s="6">
        <v>3796.3</v>
      </c>
      <c r="E1033" s="6">
        <v>3796.3</v>
      </c>
      <c r="F1033" s="5">
        <v>759.26</v>
      </c>
      <c r="G1033" s="7">
        <v>4555.5600000000004</v>
      </c>
    </row>
    <row r="1034" spans="2:7" ht="11.1" hidden="1" customHeight="1" outlineLevel="1" x14ac:dyDescent="0.2">
      <c r="B1034" s="8" t="s">
        <v>15</v>
      </c>
      <c r="C1034" s="9">
        <v>1</v>
      </c>
      <c r="D1034" s="10">
        <v>3796.3</v>
      </c>
      <c r="E1034" s="10">
        <v>3796.3</v>
      </c>
      <c r="F1034" s="9">
        <v>759.26</v>
      </c>
      <c r="G1034" s="11">
        <v>4555.5600000000004</v>
      </c>
    </row>
    <row r="1035" spans="2:7" ht="21.95" hidden="1" customHeight="1" outlineLevel="2" x14ac:dyDescent="0.2">
      <c r="B1035" s="12" t="s">
        <v>102</v>
      </c>
      <c r="C1035" s="13">
        <v>1</v>
      </c>
      <c r="D1035" s="14">
        <v>3796.3</v>
      </c>
      <c r="E1035" s="14">
        <v>3796.3</v>
      </c>
      <c r="F1035" s="13">
        <v>759.26</v>
      </c>
      <c r="G1035" s="15">
        <v>4555.5600000000004</v>
      </c>
    </row>
    <row r="1036" spans="2:7" s="1" customFormat="1" ht="5.0999999999999996" customHeight="1" x14ac:dyDescent="0.2"/>
    <row r="1037" spans="2:7" ht="11.1" customHeight="1" collapsed="1" x14ac:dyDescent="0.2">
      <c r="B1037" s="4" t="s">
        <v>320</v>
      </c>
      <c r="C1037" s="5">
        <v>50</v>
      </c>
      <c r="D1037" s="16">
        <v>393.55</v>
      </c>
      <c r="E1037" s="6">
        <v>19677.5</v>
      </c>
      <c r="F1037" s="7">
        <v>3935.5</v>
      </c>
      <c r="G1037" s="7">
        <v>23613</v>
      </c>
    </row>
    <row r="1038" spans="2:7" ht="11.1" hidden="1" customHeight="1" outlineLevel="1" x14ac:dyDescent="0.2">
      <c r="B1038" s="8" t="s">
        <v>15</v>
      </c>
      <c r="C1038" s="9">
        <v>50</v>
      </c>
      <c r="D1038" s="17">
        <v>393.55</v>
      </c>
      <c r="E1038" s="10">
        <v>19677.5</v>
      </c>
      <c r="F1038" s="11">
        <v>3935.5</v>
      </c>
      <c r="G1038" s="11">
        <v>23613</v>
      </c>
    </row>
    <row r="1039" spans="2:7" ht="21.95" hidden="1" customHeight="1" outlineLevel="2" x14ac:dyDescent="0.2">
      <c r="B1039" s="12" t="s">
        <v>321</v>
      </c>
      <c r="C1039" s="13">
        <v>20</v>
      </c>
      <c r="D1039" s="18">
        <v>393.55</v>
      </c>
      <c r="E1039" s="14">
        <v>7871</v>
      </c>
      <c r="F1039" s="15">
        <v>1574.2</v>
      </c>
      <c r="G1039" s="15">
        <v>9445.2000000000007</v>
      </c>
    </row>
    <row r="1040" spans="2:7" ht="21.95" hidden="1" customHeight="1" outlineLevel="2" x14ac:dyDescent="0.2">
      <c r="B1040" s="12" t="s">
        <v>322</v>
      </c>
      <c r="C1040" s="13">
        <v>30</v>
      </c>
      <c r="D1040" s="18">
        <v>393.55</v>
      </c>
      <c r="E1040" s="14">
        <v>11806.5</v>
      </c>
      <c r="F1040" s="15">
        <v>2361.3000000000002</v>
      </c>
      <c r="G1040" s="15">
        <v>14167.8</v>
      </c>
    </row>
    <row r="1041" spans="2:7" s="1" customFormat="1" ht="5.0999999999999996" customHeight="1" x14ac:dyDescent="0.2"/>
    <row r="1042" spans="2:7" ht="11.1" customHeight="1" collapsed="1" x14ac:dyDescent="0.2">
      <c r="B1042" s="4" t="s">
        <v>323</v>
      </c>
      <c r="C1042" s="5">
        <v>30</v>
      </c>
      <c r="D1042" s="16">
        <v>357.1</v>
      </c>
      <c r="E1042" s="6">
        <v>10713</v>
      </c>
      <c r="F1042" s="7">
        <v>2142.6</v>
      </c>
      <c r="G1042" s="7">
        <v>12855.6</v>
      </c>
    </row>
    <row r="1043" spans="2:7" ht="11.1" hidden="1" customHeight="1" outlineLevel="1" x14ac:dyDescent="0.2">
      <c r="B1043" s="8" t="s">
        <v>15</v>
      </c>
      <c r="C1043" s="9">
        <v>30</v>
      </c>
      <c r="D1043" s="17">
        <v>357.1</v>
      </c>
      <c r="E1043" s="10">
        <v>10713</v>
      </c>
      <c r="F1043" s="11">
        <v>2142.6</v>
      </c>
      <c r="G1043" s="11">
        <v>12855.6</v>
      </c>
    </row>
    <row r="1044" spans="2:7" ht="21.95" hidden="1" customHeight="1" outlineLevel="2" x14ac:dyDescent="0.2">
      <c r="B1044" s="12" t="s">
        <v>49</v>
      </c>
      <c r="C1044" s="13">
        <v>30</v>
      </c>
      <c r="D1044" s="18">
        <v>357.1</v>
      </c>
      <c r="E1044" s="14">
        <v>10713</v>
      </c>
      <c r="F1044" s="15">
        <v>2142.6</v>
      </c>
      <c r="G1044" s="15">
        <v>12855.6</v>
      </c>
    </row>
    <row r="1045" spans="2:7" s="1" customFormat="1" ht="5.0999999999999996" customHeight="1" x14ac:dyDescent="0.2"/>
    <row r="1046" spans="2:7" ht="11.1" customHeight="1" collapsed="1" x14ac:dyDescent="0.2">
      <c r="B1046" s="4" t="s">
        <v>324</v>
      </c>
      <c r="C1046" s="5">
        <v>250</v>
      </c>
      <c r="D1046" s="16">
        <v>272.22000000000003</v>
      </c>
      <c r="E1046" s="6">
        <v>68055</v>
      </c>
      <c r="F1046" s="7">
        <v>13611</v>
      </c>
      <c r="G1046" s="7">
        <v>81666</v>
      </c>
    </row>
    <row r="1047" spans="2:7" ht="11.1" hidden="1" customHeight="1" outlineLevel="1" x14ac:dyDescent="0.2">
      <c r="B1047" s="8" t="s">
        <v>15</v>
      </c>
      <c r="C1047" s="9">
        <v>250</v>
      </c>
      <c r="D1047" s="17">
        <v>272.22000000000003</v>
      </c>
      <c r="E1047" s="10">
        <v>68055</v>
      </c>
      <c r="F1047" s="11">
        <v>13611</v>
      </c>
      <c r="G1047" s="11">
        <v>81666</v>
      </c>
    </row>
    <row r="1048" spans="2:7" ht="21.95" hidden="1" customHeight="1" outlineLevel="2" x14ac:dyDescent="0.2">
      <c r="B1048" s="12" t="s">
        <v>325</v>
      </c>
      <c r="C1048" s="13">
        <v>20</v>
      </c>
      <c r="D1048" s="18">
        <v>272.22000000000003</v>
      </c>
      <c r="E1048" s="14">
        <v>5444.4</v>
      </c>
      <c r="F1048" s="15">
        <v>1088.8800000000001</v>
      </c>
      <c r="G1048" s="15">
        <v>6533.28</v>
      </c>
    </row>
    <row r="1049" spans="2:7" ht="21.95" hidden="1" customHeight="1" outlineLevel="2" x14ac:dyDescent="0.2">
      <c r="B1049" s="12" t="s">
        <v>27</v>
      </c>
      <c r="C1049" s="13">
        <v>50</v>
      </c>
      <c r="D1049" s="18">
        <v>272.22000000000003</v>
      </c>
      <c r="E1049" s="14">
        <v>13611</v>
      </c>
      <c r="F1049" s="15">
        <v>2722.2</v>
      </c>
      <c r="G1049" s="15">
        <v>16333.2</v>
      </c>
    </row>
    <row r="1050" spans="2:7" ht="21.95" hidden="1" customHeight="1" outlineLevel="2" x14ac:dyDescent="0.2">
      <c r="B1050" s="12" t="s">
        <v>326</v>
      </c>
      <c r="C1050" s="13">
        <v>80</v>
      </c>
      <c r="D1050" s="18">
        <v>272.22000000000003</v>
      </c>
      <c r="E1050" s="14">
        <v>21777.599999999999</v>
      </c>
      <c r="F1050" s="15">
        <v>4355.5200000000004</v>
      </c>
      <c r="G1050" s="15">
        <v>26133.119999999999</v>
      </c>
    </row>
    <row r="1051" spans="2:7" ht="21.95" hidden="1" customHeight="1" outlineLevel="2" x14ac:dyDescent="0.2">
      <c r="B1051" s="12" t="s">
        <v>36</v>
      </c>
      <c r="C1051" s="13">
        <v>100</v>
      </c>
      <c r="D1051" s="18">
        <v>272.22000000000003</v>
      </c>
      <c r="E1051" s="14">
        <v>27222</v>
      </c>
      <c r="F1051" s="15">
        <v>5444.4</v>
      </c>
      <c r="G1051" s="15">
        <v>32666.400000000001</v>
      </c>
    </row>
    <row r="1052" spans="2:7" s="1" customFormat="1" ht="5.0999999999999996" customHeight="1" x14ac:dyDescent="0.2"/>
    <row r="1053" spans="2:7" ht="11.1" customHeight="1" collapsed="1" x14ac:dyDescent="0.2">
      <c r="B1053" s="4" t="s">
        <v>327</v>
      </c>
      <c r="C1053" s="5">
        <v>250</v>
      </c>
      <c r="D1053" s="16">
        <v>298.11</v>
      </c>
      <c r="E1053" s="6">
        <v>74527.5</v>
      </c>
      <c r="F1053" s="7">
        <v>14905.5</v>
      </c>
      <c r="G1053" s="7">
        <v>89433</v>
      </c>
    </row>
    <row r="1054" spans="2:7" ht="11.1" hidden="1" customHeight="1" outlineLevel="1" x14ac:dyDescent="0.2">
      <c r="B1054" s="8" t="s">
        <v>15</v>
      </c>
      <c r="C1054" s="9">
        <v>250</v>
      </c>
      <c r="D1054" s="17">
        <v>298.11</v>
      </c>
      <c r="E1054" s="10">
        <v>74527.5</v>
      </c>
      <c r="F1054" s="11">
        <v>14905.5</v>
      </c>
      <c r="G1054" s="11">
        <v>89433</v>
      </c>
    </row>
    <row r="1055" spans="2:7" ht="21.95" hidden="1" customHeight="1" outlineLevel="2" x14ac:dyDescent="0.2">
      <c r="B1055" s="12" t="s">
        <v>27</v>
      </c>
      <c r="C1055" s="13">
        <v>50</v>
      </c>
      <c r="D1055" s="18">
        <v>298.11</v>
      </c>
      <c r="E1055" s="14">
        <v>14905.5</v>
      </c>
      <c r="F1055" s="15">
        <v>2981.1</v>
      </c>
      <c r="G1055" s="15">
        <v>17886.599999999999</v>
      </c>
    </row>
    <row r="1056" spans="2:7" ht="21.95" hidden="1" customHeight="1" outlineLevel="2" x14ac:dyDescent="0.2">
      <c r="B1056" s="12" t="s">
        <v>43</v>
      </c>
      <c r="C1056" s="13">
        <v>50</v>
      </c>
      <c r="D1056" s="18">
        <v>298.11</v>
      </c>
      <c r="E1056" s="14">
        <v>14905.5</v>
      </c>
      <c r="F1056" s="15">
        <v>2981.1</v>
      </c>
      <c r="G1056" s="15">
        <v>17886.599999999999</v>
      </c>
    </row>
    <row r="1057" spans="2:7" ht="21.95" hidden="1" customHeight="1" outlineLevel="2" x14ac:dyDescent="0.2">
      <c r="B1057" s="12" t="s">
        <v>35</v>
      </c>
      <c r="C1057" s="13">
        <v>50</v>
      </c>
      <c r="D1057" s="18">
        <v>298.11</v>
      </c>
      <c r="E1057" s="14">
        <v>14905.5</v>
      </c>
      <c r="F1057" s="15">
        <v>2981.1</v>
      </c>
      <c r="G1057" s="15">
        <v>17886.599999999999</v>
      </c>
    </row>
    <row r="1058" spans="2:7" ht="21.95" hidden="1" customHeight="1" outlineLevel="2" x14ac:dyDescent="0.2">
      <c r="B1058" s="12" t="s">
        <v>36</v>
      </c>
      <c r="C1058" s="13">
        <v>100</v>
      </c>
      <c r="D1058" s="18">
        <v>298.11</v>
      </c>
      <c r="E1058" s="14">
        <v>29811</v>
      </c>
      <c r="F1058" s="15">
        <v>5962.2</v>
      </c>
      <c r="G1058" s="15">
        <v>35773.199999999997</v>
      </c>
    </row>
    <row r="1059" spans="2:7" s="1" customFormat="1" ht="5.0999999999999996" customHeight="1" x14ac:dyDescent="0.2"/>
    <row r="1060" spans="2:7" ht="11.1" customHeight="1" collapsed="1" x14ac:dyDescent="0.2">
      <c r="B1060" s="4" t="s">
        <v>328</v>
      </c>
      <c r="C1060" s="5">
        <v>180</v>
      </c>
      <c r="D1060" s="16">
        <v>427.77</v>
      </c>
      <c r="E1060" s="6">
        <v>76998.600000000006</v>
      </c>
      <c r="F1060" s="7">
        <v>15399.72</v>
      </c>
      <c r="G1060" s="7">
        <v>92398.32</v>
      </c>
    </row>
    <row r="1061" spans="2:7" ht="11.1" hidden="1" customHeight="1" outlineLevel="1" x14ac:dyDescent="0.2">
      <c r="B1061" s="8" t="s">
        <v>15</v>
      </c>
      <c r="C1061" s="9">
        <v>180</v>
      </c>
      <c r="D1061" s="17">
        <v>427.77</v>
      </c>
      <c r="E1061" s="10">
        <v>76998.600000000006</v>
      </c>
      <c r="F1061" s="11">
        <v>15399.72</v>
      </c>
      <c r="G1061" s="11">
        <v>92398.32</v>
      </c>
    </row>
    <row r="1062" spans="2:7" ht="21.95" hidden="1" customHeight="1" outlineLevel="2" x14ac:dyDescent="0.2">
      <c r="B1062" s="12" t="s">
        <v>124</v>
      </c>
      <c r="C1062" s="13">
        <v>30</v>
      </c>
      <c r="D1062" s="18">
        <v>427.77</v>
      </c>
      <c r="E1062" s="14">
        <v>12833.1</v>
      </c>
      <c r="F1062" s="15">
        <v>2566.62</v>
      </c>
      <c r="G1062" s="15">
        <v>15399.72</v>
      </c>
    </row>
    <row r="1063" spans="2:7" ht="21.95" hidden="1" customHeight="1" outlineLevel="2" x14ac:dyDescent="0.2">
      <c r="B1063" s="12" t="s">
        <v>43</v>
      </c>
      <c r="C1063" s="13">
        <v>50</v>
      </c>
      <c r="D1063" s="18">
        <v>427.77</v>
      </c>
      <c r="E1063" s="14">
        <v>21388.5</v>
      </c>
      <c r="F1063" s="15">
        <v>4277.7</v>
      </c>
      <c r="G1063" s="15">
        <v>25666.2</v>
      </c>
    </row>
    <row r="1064" spans="2:7" ht="21.95" hidden="1" customHeight="1" outlineLevel="2" x14ac:dyDescent="0.2">
      <c r="B1064" s="12" t="s">
        <v>35</v>
      </c>
      <c r="C1064" s="13">
        <v>50</v>
      </c>
      <c r="D1064" s="18">
        <v>427.77</v>
      </c>
      <c r="E1064" s="14">
        <v>21388.5</v>
      </c>
      <c r="F1064" s="15">
        <v>4277.7</v>
      </c>
      <c r="G1064" s="15">
        <v>25666.2</v>
      </c>
    </row>
    <row r="1065" spans="2:7" ht="21.95" hidden="1" customHeight="1" outlineLevel="2" x14ac:dyDescent="0.2">
      <c r="B1065" s="12" t="s">
        <v>36</v>
      </c>
      <c r="C1065" s="13">
        <v>50</v>
      </c>
      <c r="D1065" s="18">
        <v>427.77</v>
      </c>
      <c r="E1065" s="14">
        <v>21388.5</v>
      </c>
      <c r="F1065" s="15">
        <v>4277.7</v>
      </c>
      <c r="G1065" s="15">
        <v>25666.2</v>
      </c>
    </row>
    <row r="1066" spans="2:7" s="1" customFormat="1" ht="5.0999999999999996" customHeight="1" x14ac:dyDescent="0.2"/>
    <row r="1067" spans="2:7" ht="11.1" customHeight="1" collapsed="1" x14ac:dyDescent="0.2">
      <c r="B1067" s="4" t="s">
        <v>329</v>
      </c>
      <c r="C1067" s="5">
        <v>200</v>
      </c>
      <c r="D1067" s="16">
        <v>154.78</v>
      </c>
      <c r="E1067" s="6">
        <v>30956</v>
      </c>
      <c r="F1067" s="7">
        <v>6191.2</v>
      </c>
      <c r="G1067" s="7">
        <v>37147.199999999997</v>
      </c>
    </row>
    <row r="1068" spans="2:7" ht="11.1" hidden="1" customHeight="1" outlineLevel="1" x14ac:dyDescent="0.2">
      <c r="B1068" s="8" t="s">
        <v>15</v>
      </c>
      <c r="C1068" s="9">
        <v>200</v>
      </c>
      <c r="D1068" s="17">
        <v>154.78</v>
      </c>
      <c r="E1068" s="10">
        <v>30956</v>
      </c>
      <c r="F1068" s="11">
        <v>6191.2</v>
      </c>
      <c r="G1068" s="11">
        <v>37147.199999999997</v>
      </c>
    </row>
    <row r="1069" spans="2:7" ht="21.95" hidden="1" customHeight="1" outlineLevel="2" x14ac:dyDescent="0.2">
      <c r="B1069" s="12" t="s">
        <v>330</v>
      </c>
      <c r="C1069" s="13">
        <v>100</v>
      </c>
      <c r="D1069" s="18">
        <v>154.78</v>
      </c>
      <c r="E1069" s="14">
        <v>15478</v>
      </c>
      <c r="F1069" s="15">
        <v>3095.6</v>
      </c>
      <c r="G1069" s="15">
        <v>18573.599999999999</v>
      </c>
    </row>
    <row r="1070" spans="2:7" ht="21.95" hidden="1" customHeight="1" outlineLevel="2" x14ac:dyDescent="0.2">
      <c r="B1070" s="12" t="s">
        <v>43</v>
      </c>
      <c r="C1070" s="13">
        <v>100</v>
      </c>
      <c r="D1070" s="18">
        <v>154.78</v>
      </c>
      <c r="E1070" s="14">
        <v>15478</v>
      </c>
      <c r="F1070" s="15">
        <v>3095.6</v>
      </c>
      <c r="G1070" s="15">
        <v>18573.599999999999</v>
      </c>
    </row>
    <row r="1071" spans="2:7" s="1" customFormat="1" ht="5.0999999999999996" customHeight="1" x14ac:dyDescent="0.2"/>
    <row r="1072" spans="2:7" ht="11.1" customHeight="1" collapsed="1" x14ac:dyDescent="0.2">
      <c r="B1072" s="4" t="s">
        <v>331</v>
      </c>
      <c r="C1072" s="5">
        <v>1</v>
      </c>
      <c r="D1072" s="16">
        <v>266.64999999999998</v>
      </c>
      <c r="E1072" s="16">
        <v>266.64999999999998</v>
      </c>
      <c r="F1072" s="5">
        <v>53.33</v>
      </c>
      <c r="G1072" s="5">
        <v>319.98</v>
      </c>
    </row>
    <row r="1073" spans="2:7" ht="11.1" hidden="1" customHeight="1" outlineLevel="1" x14ac:dyDescent="0.2">
      <c r="B1073" s="8" t="s">
        <v>15</v>
      </c>
      <c r="C1073" s="9">
        <v>1</v>
      </c>
      <c r="D1073" s="17">
        <v>266.64999999999998</v>
      </c>
      <c r="E1073" s="17">
        <v>266.64999999999998</v>
      </c>
      <c r="F1073" s="9">
        <v>53.33</v>
      </c>
      <c r="G1073" s="9">
        <v>319.98</v>
      </c>
    </row>
    <row r="1074" spans="2:7" ht="21.95" hidden="1" customHeight="1" outlineLevel="2" x14ac:dyDescent="0.2">
      <c r="B1074" s="12" t="s">
        <v>23</v>
      </c>
      <c r="C1074" s="13">
        <v>1</v>
      </c>
      <c r="D1074" s="18">
        <v>266.64999999999998</v>
      </c>
      <c r="E1074" s="18">
        <v>266.64999999999998</v>
      </c>
      <c r="F1074" s="13">
        <v>53.33</v>
      </c>
      <c r="G1074" s="13">
        <v>319.98</v>
      </c>
    </row>
    <row r="1075" spans="2:7" s="1" customFormat="1" ht="5.0999999999999996" customHeight="1" x14ac:dyDescent="0.2"/>
    <row r="1076" spans="2:7" ht="11.1" customHeight="1" x14ac:dyDescent="0.2">
      <c r="B1076" s="4" t="s">
        <v>332</v>
      </c>
      <c r="C1076" s="5">
        <v>100</v>
      </c>
      <c r="D1076" s="16">
        <v>357.1</v>
      </c>
      <c r="E1076" s="6">
        <v>35710</v>
      </c>
      <c r="F1076" s="7">
        <v>7142</v>
      </c>
      <c r="G1076" s="7">
        <v>42852</v>
      </c>
    </row>
    <row r="1077" spans="2:7" ht="11.1" customHeight="1" outlineLevel="1" x14ac:dyDescent="0.2">
      <c r="B1077" s="8" t="s">
        <v>15</v>
      </c>
      <c r="C1077" s="9">
        <v>100</v>
      </c>
      <c r="D1077" s="17">
        <v>357.1</v>
      </c>
      <c r="E1077" s="10">
        <v>35710</v>
      </c>
      <c r="F1077" s="11">
        <v>7142</v>
      </c>
      <c r="G1077" s="11">
        <v>42852</v>
      </c>
    </row>
    <row r="1078" spans="2:7" ht="21.95" customHeight="1" outlineLevel="2" x14ac:dyDescent="0.2">
      <c r="B1078" s="12" t="s">
        <v>47</v>
      </c>
      <c r="C1078" s="13">
        <v>50</v>
      </c>
      <c r="D1078" s="18">
        <v>357.1</v>
      </c>
      <c r="E1078" s="14">
        <v>17855</v>
      </c>
      <c r="F1078" s="15">
        <v>3571</v>
      </c>
      <c r="G1078" s="15">
        <v>21426</v>
      </c>
    </row>
    <row r="1079" spans="2:7" ht="21.95" customHeight="1" outlineLevel="2" x14ac:dyDescent="0.2">
      <c r="B1079" s="12" t="s">
        <v>36</v>
      </c>
      <c r="C1079" s="13">
        <v>50</v>
      </c>
      <c r="D1079" s="18">
        <v>357.1</v>
      </c>
      <c r="E1079" s="14">
        <v>17855</v>
      </c>
      <c r="F1079" s="15">
        <v>3571</v>
      </c>
      <c r="G1079" s="15">
        <v>21426</v>
      </c>
    </row>
    <row r="1080" spans="2:7" s="1" customFormat="1" ht="5.0999999999999996" customHeight="1" x14ac:dyDescent="0.2"/>
    <row r="1081" spans="2:7" ht="11.1" customHeight="1" collapsed="1" x14ac:dyDescent="0.2">
      <c r="B1081" s="4" t="s">
        <v>333</v>
      </c>
      <c r="C1081" s="5">
        <v>20</v>
      </c>
      <c r="D1081" s="16">
        <v>480.55</v>
      </c>
      <c r="E1081" s="6">
        <v>9611</v>
      </c>
      <c r="F1081" s="7">
        <v>1922.2</v>
      </c>
      <c r="G1081" s="7">
        <v>11533.2</v>
      </c>
    </row>
    <row r="1082" spans="2:7" ht="11.1" hidden="1" customHeight="1" outlineLevel="1" x14ac:dyDescent="0.2">
      <c r="B1082" s="8" t="s">
        <v>15</v>
      </c>
      <c r="C1082" s="9">
        <v>20</v>
      </c>
      <c r="D1082" s="17">
        <v>480.55</v>
      </c>
      <c r="E1082" s="10">
        <v>9611</v>
      </c>
      <c r="F1082" s="11">
        <v>1922.2</v>
      </c>
      <c r="G1082" s="11">
        <v>11533.2</v>
      </c>
    </row>
    <row r="1083" spans="2:7" ht="21.95" hidden="1" customHeight="1" outlineLevel="2" x14ac:dyDescent="0.2">
      <c r="B1083" s="12" t="s">
        <v>142</v>
      </c>
      <c r="C1083" s="13">
        <v>20</v>
      </c>
      <c r="D1083" s="18">
        <v>480.55</v>
      </c>
      <c r="E1083" s="14">
        <v>9611</v>
      </c>
      <c r="F1083" s="15">
        <v>1922.2</v>
      </c>
      <c r="G1083" s="15">
        <v>11533.2</v>
      </c>
    </row>
    <row r="1084" spans="2:7" s="1" customFormat="1" ht="5.0999999999999996" customHeight="1" x14ac:dyDescent="0.2"/>
    <row r="1085" spans="2:7" ht="11.1" customHeight="1" collapsed="1" x14ac:dyDescent="0.2">
      <c r="B1085" s="4" t="s">
        <v>334</v>
      </c>
      <c r="C1085" s="5">
        <v>15</v>
      </c>
      <c r="D1085" s="16">
        <v>867</v>
      </c>
      <c r="E1085" s="6">
        <v>13005</v>
      </c>
      <c r="F1085" s="7">
        <v>2601</v>
      </c>
      <c r="G1085" s="7">
        <v>15606</v>
      </c>
    </row>
    <row r="1086" spans="2:7" ht="11.1" hidden="1" customHeight="1" outlineLevel="1" x14ac:dyDescent="0.2">
      <c r="B1086" s="8" t="s">
        <v>15</v>
      </c>
      <c r="C1086" s="9">
        <v>15</v>
      </c>
      <c r="D1086" s="17">
        <v>867</v>
      </c>
      <c r="E1086" s="10">
        <v>13005</v>
      </c>
      <c r="F1086" s="11">
        <v>2601</v>
      </c>
      <c r="G1086" s="11">
        <v>15606</v>
      </c>
    </row>
    <row r="1087" spans="2:7" ht="21.95" hidden="1" customHeight="1" outlineLevel="2" x14ac:dyDescent="0.2">
      <c r="B1087" s="12" t="s">
        <v>36</v>
      </c>
      <c r="C1087" s="13">
        <v>5</v>
      </c>
      <c r="D1087" s="18">
        <v>867</v>
      </c>
      <c r="E1087" s="14">
        <v>4335</v>
      </c>
      <c r="F1087" s="13">
        <v>867</v>
      </c>
      <c r="G1087" s="15">
        <v>5202</v>
      </c>
    </row>
    <row r="1088" spans="2:7" ht="21.95" hidden="1" customHeight="1" outlineLevel="2" x14ac:dyDescent="0.2">
      <c r="B1088" s="12" t="s">
        <v>124</v>
      </c>
      <c r="C1088" s="13">
        <v>10</v>
      </c>
      <c r="D1088" s="18">
        <v>867</v>
      </c>
      <c r="E1088" s="14">
        <v>8670</v>
      </c>
      <c r="F1088" s="15">
        <v>1734</v>
      </c>
      <c r="G1088" s="15">
        <v>10404</v>
      </c>
    </row>
    <row r="1089" spans="2:7" s="1" customFormat="1" ht="5.0999999999999996" customHeight="1" x14ac:dyDescent="0.2"/>
    <row r="1090" spans="2:7" ht="11.1" customHeight="1" collapsed="1" x14ac:dyDescent="0.2">
      <c r="B1090" s="4" t="s">
        <v>335</v>
      </c>
      <c r="C1090" s="5">
        <v>130</v>
      </c>
      <c r="D1090" s="16">
        <v>119.55</v>
      </c>
      <c r="E1090" s="6">
        <v>15541.5</v>
      </c>
      <c r="F1090" s="7">
        <v>3108.3</v>
      </c>
      <c r="G1090" s="7">
        <v>18649.8</v>
      </c>
    </row>
    <row r="1091" spans="2:7" ht="11.1" hidden="1" customHeight="1" outlineLevel="1" x14ac:dyDescent="0.2">
      <c r="B1091" s="8" t="s">
        <v>15</v>
      </c>
      <c r="C1091" s="9">
        <v>130</v>
      </c>
      <c r="D1091" s="17">
        <v>119.55</v>
      </c>
      <c r="E1091" s="10">
        <v>15541.5</v>
      </c>
      <c r="F1091" s="11">
        <v>3108.3</v>
      </c>
      <c r="G1091" s="11">
        <v>18649.8</v>
      </c>
    </row>
    <row r="1092" spans="2:7" ht="21.95" hidden="1" customHeight="1" outlineLevel="2" x14ac:dyDescent="0.2">
      <c r="B1092" s="12" t="s">
        <v>36</v>
      </c>
      <c r="C1092" s="13">
        <v>30</v>
      </c>
      <c r="D1092" s="18">
        <v>119.55</v>
      </c>
      <c r="E1092" s="14">
        <v>3586.5</v>
      </c>
      <c r="F1092" s="13">
        <v>717.3</v>
      </c>
      <c r="G1092" s="15">
        <v>4303.8</v>
      </c>
    </row>
    <row r="1093" spans="2:7" ht="21.95" hidden="1" customHeight="1" outlineLevel="2" x14ac:dyDescent="0.2">
      <c r="B1093" s="12" t="s">
        <v>43</v>
      </c>
      <c r="C1093" s="13">
        <v>50</v>
      </c>
      <c r="D1093" s="18">
        <v>119.55</v>
      </c>
      <c r="E1093" s="14">
        <v>5977.5</v>
      </c>
      <c r="F1093" s="15">
        <v>1195.5</v>
      </c>
      <c r="G1093" s="15">
        <v>7173</v>
      </c>
    </row>
    <row r="1094" spans="2:7" ht="21.95" hidden="1" customHeight="1" outlineLevel="2" x14ac:dyDescent="0.2">
      <c r="B1094" s="12" t="s">
        <v>35</v>
      </c>
      <c r="C1094" s="13">
        <v>50</v>
      </c>
      <c r="D1094" s="18">
        <v>119.55</v>
      </c>
      <c r="E1094" s="14">
        <v>5977.5</v>
      </c>
      <c r="F1094" s="15">
        <v>1195.5</v>
      </c>
      <c r="G1094" s="15">
        <v>7173</v>
      </c>
    </row>
    <row r="1095" spans="2:7" s="1" customFormat="1" ht="5.0999999999999996" customHeight="1" x14ac:dyDescent="0.2"/>
    <row r="1096" spans="2:7" ht="11.1" customHeight="1" collapsed="1" x14ac:dyDescent="0.2">
      <c r="B1096" s="4" t="s">
        <v>336</v>
      </c>
      <c r="C1096" s="5">
        <v>150</v>
      </c>
      <c r="D1096" s="16">
        <v>168.66</v>
      </c>
      <c r="E1096" s="6">
        <v>25299</v>
      </c>
      <c r="F1096" s="7">
        <v>5059.8</v>
      </c>
      <c r="G1096" s="7">
        <v>30358.799999999999</v>
      </c>
    </row>
    <row r="1097" spans="2:7" ht="11.1" hidden="1" customHeight="1" outlineLevel="1" x14ac:dyDescent="0.2">
      <c r="B1097" s="8" t="s">
        <v>15</v>
      </c>
      <c r="C1097" s="9">
        <v>150</v>
      </c>
      <c r="D1097" s="17">
        <v>168.66</v>
      </c>
      <c r="E1097" s="10">
        <v>25299</v>
      </c>
      <c r="F1097" s="11">
        <v>5059.8</v>
      </c>
      <c r="G1097" s="11">
        <v>30358.799999999999</v>
      </c>
    </row>
    <row r="1098" spans="2:7" ht="21.95" hidden="1" customHeight="1" outlineLevel="2" x14ac:dyDescent="0.2">
      <c r="B1098" s="12" t="s">
        <v>36</v>
      </c>
      <c r="C1098" s="13">
        <v>50</v>
      </c>
      <c r="D1098" s="18">
        <v>168.66</v>
      </c>
      <c r="E1098" s="14">
        <v>8433</v>
      </c>
      <c r="F1098" s="15">
        <v>1686.6</v>
      </c>
      <c r="G1098" s="15">
        <v>10119.6</v>
      </c>
    </row>
    <row r="1099" spans="2:7" ht="21.95" hidden="1" customHeight="1" outlineLevel="2" x14ac:dyDescent="0.2">
      <c r="B1099" s="12" t="s">
        <v>43</v>
      </c>
      <c r="C1099" s="13">
        <v>100</v>
      </c>
      <c r="D1099" s="18">
        <v>168.66</v>
      </c>
      <c r="E1099" s="14">
        <v>16866</v>
      </c>
      <c r="F1099" s="15">
        <v>3373.2</v>
      </c>
      <c r="G1099" s="15">
        <v>20239.2</v>
      </c>
    </row>
    <row r="1100" spans="2:7" s="1" customFormat="1" ht="5.0999999999999996" customHeight="1" x14ac:dyDescent="0.2"/>
    <row r="1101" spans="2:7" ht="11.1" customHeight="1" collapsed="1" x14ac:dyDescent="0.2">
      <c r="B1101" s="4" t="s">
        <v>337</v>
      </c>
      <c r="C1101" s="5">
        <v>80</v>
      </c>
      <c r="D1101" s="16">
        <v>266.66000000000003</v>
      </c>
      <c r="E1101" s="6">
        <v>21332.799999999999</v>
      </c>
      <c r="F1101" s="7">
        <v>4266.5600000000004</v>
      </c>
      <c r="G1101" s="7">
        <v>25599.360000000001</v>
      </c>
    </row>
    <row r="1102" spans="2:7" ht="11.1" hidden="1" customHeight="1" outlineLevel="1" x14ac:dyDescent="0.2">
      <c r="B1102" s="8" t="s">
        <v>15</v>
      </c>
      <c r="C1102" s="9">
        <v>80</v>
      </c>
      <c r="D1102" s="17">
        <v>266.66000000000003</v>
      </c>
      <c r="E1102" s="10">
        <v>21332.799999999999</v>
      </c>
      <c r="F1102" s="11">
        <v>4266.5600000000004</v>
      </c>
      <c r="G1102" s="11">
        <v>25599.360000000001</v>
      </c>
    </row>
    <row r="1103" spans="2:7" ht="21.95" hidden="1" customHeight="1" outlineLevel="2" x14ac:dyDescent="0.2">
      <c r="B1103" s="12" t="s">
        <v>43</v>
      </c>
      <c r="C1103" s="13">
        <v>30</v>
      </c>
      <c r="D1103" s="18">
        <v>266.66000000000003</v>
      </c>
      <c r="E1103" s="14">
        <v>7999.8</v>
      </c>
      <c r="F1103" s="15">
        <v>1599.96</v>
      </c>
      <c r="G1103" s="15">
        <v>9599.76</v>
      </c>
    </row>
    <row r="1104" spans="2:7" ht="21.95" hidden="1" customHeight="1" outlineLevel="2" x14ac:dyDescent="0.2">
      <c r="B1104" s="12" t="s">
        <v>36</v>
      </c>
      <c r="C1104" s="13">
        <v>50</v>
      </c>
      <c r="D1104" s="18">
        <v>266.66000000000003</v>
      </c>
      <c r="E1104" s="14">
        <v>13333</v>
      </c>
      <c r="F1104" s="15">
        <v>2666.6</v>
      </c>
      <c r="G1104" s="15">
        <v>15999.6</v>
      </c>
    </row>
    <row r="1105" spans="2:7" s="1" customFormat="1" ht="5.0999999999999996" customHeight="1" x14ac:dyDescent="0.2"/>
    <row r="1106" spans="2:7" ht="11.1" customHeight="1" collapsed="1" x14ac:dyDescent="0.2">
      <c r="B1106" s="4" t="s">
        <v>338</v>
      </c>
      <c r="C1106" s="5">
        <v>1</v>
      </c>
      <c r="D1106" s="6">
        <v>2453.6999999999998</v>
      </c>
      <c r="E1106" s="6">
        <v>2453.6999999999998</v>
      </c>
      <c r="F1106" s="5">
        <v>490.74</v>
      </c>
      <c r="G1106" s="7">
        <v>2944.44</v>
      </c>
    </row>
    <row r="1107" spans="2:7" ht="11.1" hidden="1" customHeight="1" outlineLevel="1" x14ac:dyDescent="0.2">
      <c r="B1107" s="8" t="s">
        <v>15</v>
      </c>
      <c r="C1107" s="9">
        <v>1</v>
      </c>
      <c r="D1107" s="10">
        <v>2453.6999999999998</v>
      </c>
      <c r="E1107" s="10">
        <v>2453.6999999999998</v>
      </c>
      <c r="F1107" s="9">
        <v>490.74</v>
      </c>
      <c r="G1107" s="11">
        <v>2944.44</v>
      </c>
    </row>
    <row r="1108" spans="2:7" ht="21.95" hidden="1" customHeight="1" outlineLevel="2" x14ac:dyDescent="0.2">
      <c r="B1108" s="12" t="s">
        <v>339</v>
      </c>
      <c r="C1108" s="13">
        <v>1</v>
      </c>
      <c r="D1108" s="14">
        <v>2453.6999999999998</v>
      </c>
      <c r="E1108" s="14">
        <v>2453.6999999999998</v>
      </c>
      <c r="F1108" s="13">
        <v>490.74</v>
      </c>
      <c r="G1108" s="15">
        <v>2944.44</v>
      </c>
    </row>
    <row r="1109" spans="2:7" s="1" customFormat="1" ht="5.0999999999999996" customHeight="1" x14ac:dyDescent="0.2"/>
    <row r="1110" spans="2:7" ht="11.1" customHeight="1" collapsed="1" x14ac:dyDescent="0.2">
      <c r="B1110" s="4" t="s">
        <v>340</v>
      </c>
      <c r="C1110" s="5">
        <v>2</v>
      </c>
      <c r="D1110" s="6">
        <v>3849.96</v>
      </c>
      <c r="E1110" s="6">
        <v>7699.92</v>
      </c>
      <c r="F1110" s="7">
        <v>1539.98</v>
      </c>
      <c r="G1110" s="7">
        <v>9239.9</v>
      </c>
    </row>
    <row r="1111" spans="2:7" ht="11.1" hidden="1" customHeight="1" outlineLevel="1" x14ac:dyDescent="0.2">
      <c r="B1111" s="8" t="s">
        <v>15</v>
      </c>
      <c r="C1111" s="9">
        <v>2</v>
      </c>
      <c r="D1111" s="10">
        <v>3849.96</v>
      </c>
      <c r="E1111" s="10">
        <v>7699.92</v>
      </c>
      <c r="F1111" s="11">
        <v>1539.98</v>
      </c>
      <c r="G1111" s="11">
        <v>9239.9</v>
      </c>
    </row>
    <row r="1112" spans="2:7" ht="21.95" hidden="1" customHeight="1" outlineLevel="2" x14ac:dyDescent="0.2">
      <c r="B1112" s="12" t="s">
        <v>27</v>
      </c>
      <c r="C1112" s="13">
        <v>2</v>
      </c>
      <c r="D1112" s="14">
        <v>3849.96</v>
      </c>
      <c r="E1112" s="14">
        <v>7699.92</v>
      </c>
      <c r="F1112" s="15">
        <v>1539.98</v>
      </c>
      <c r="G1112" s="15">
        <v>9239.9</v>
      </c>
    </row>
    <row r="1113" spans="2:7" s="1" customFormat="1" ht="5.0999999999999996" customHeight="1" x14ac:dyDescent="0.2"/>
    <row r="1114" spans="2:7" ht="11.1" customHeight="1" collapsed="1" x14ac:dyDescent="0.2">
      <c r="B1114" s="4" t="s">
        <v>341</v>
      </c>
      <c r="C1114" s="5">
        <v>3</v>
      </c>
      <c r="D1114" s="6">
        <v>2240.09</v>
      </c>
      <c r="E1114" s="6">
        <v>6720.27</v>
      </c>
      <c r="F1114" s="7">
        <v>1344.06</v>
      </c>
      <c r="G1114" s="7">
        <v>8064.33</v>
      </c>
    </row>
    <row r="1115" spans="2:7" ht="11.1" hidden="1" customHeight="1" outlineLevel="1" x14ac:dyDescent="0.2">
      <c r="B1115" s="8" t="s">
        <v>15</v>
      </c>
      <c r="C1115" s="9">
        <v>3</v>
      </c>
      <c r="D1115" s="10">
        <v>2240.09</v>
      </c>
      <c r="E1115" s="10">
        <v>6720.27</v>
      </c>
      <c r="F1115" s="11">
        <v>1344.06</v>
      </c>
      <c r="G1115" s="11">
        <v>8064.33</v>
      </c>
    </row>
    <row r="1116" spans="2:7" ht="21.95" hidden="1" customHeight="1" outlineLevel="2" x14ac:dyDescent="0.2">
      <c r="B1116" s="12" t="s">
        <v>142</v>
      </c>
      <c r="C1116" s="13">
        <v>1</v>
      </c>
      <c r="D1116" s="14">
        <v>2240.09</v>
      </c>
      <c r="E1116" s="14">
        <v>2240.09</v>
      </c>
      <c r="F1116" s="13">
        <v>448.02</v>
      </c>
      <c r="G1116" s="15">
        <v>2688.11</v>
      </c>
    </row>
    <row r="1117" spans="2:7" ht="21.95" hidden="1" customHeight="1" outlineLevel="2" x14ac:dyDescent="0.2">
      <c r="B1117" s="12" t="s">
        <v>36</v>
      </c>
      <c r="C1117" s="13">
        <v>2</v>
      </c>
      <c r="D1117" s="14">
        <v>2240.09</v>
      </c>
      <c r="E1117" s="14">
        <v>4480.18</v>
      </c>
      <c r="F1117" s="13">
        <v>896.04</v>
      </c>
      <c r="G1117" s="15">
        <v>5376.22</v>
      </c>
    </row>
    <row r="1118" spans="2:7" s="1" customFormat="1" ht="5.0999999999999996" customHeight="1" x14ac:dyDescent="0.2"/>
    <row r="1119" spans="2:7" ht="11.1" customHeight="1" collapsed="1" x14ac:dyDescent="0.2">
      <c r="B1119" s="4" t="s">
        <v>342</v>
      </c>
      <c r="C1119" s="5">
        <v>7</v>
      </c>
      <c r="D1119" s="16">
        <v>977.21</v>
      </c>
      <c r="E1119" s="6">
        <v>6840.47</v>
      </c>
      <c r="F1119" s="7">
        <v>1368.09</v>
      </c>
      <c r="G1119" s="7">
        <v>8208.56</v>
      </c>
    </row>
    <row r="1120" spans="2:7" ht="11.1" hidden="1" customHeight="1" outlineLevel="1" x14ac:dyDescent="0.2">
      <c r="B1120" s="8" t="s">
        <v>15</v>
      </c>
      <c r="C1120" s="9">
        <v>7</v>
      </c>
      <c r="D1120" s="17">
        <v>977.21</v>
      </c>
      <c r="E1120" s="10">
        <v>6840.47</v>
      </c>
      <c r="F1120" s="11">
        <v>1368.09</v>
      </c>
      <c r="G1120" s="11">
        <v>8208.56</v>
      </c>
    </row>
    <row r="1121" spans="2:7" ht="21.95" hidden="1" customHeight="1" outlineLevel="2" x14ac:dyDescent="0.2">
      <c r="B1121" s="12" t="s">
        <v>27</v>
      </c>
      <c r="C1121" s="13">
        <v>2</v>
      </c>
      <c r="D1121" s="18">
        <v>977.21</v>
      </c>
      <c r="E1121" s="14">
        <v>1954.42</v>
      </c>
      <c r="F1121" s="13">
        <v>390.88</v>
      </c>
      <c r="G1121" s="15">
        <v>2345.3000000000002</v>
      </c>
    </row>
    <row r="1122" spans="2:7" ht="21.95" hidden="1" customHeight="1" outlineLevel="2" x14ac:dyDescent="0.2">
      <c r="B1122" s="12" t="s">
        <v>45</v>
      </c>
      <c r="C1122" s="13">
        <v>5</v>
      </c>
      <c r="D1122" s="18">
        <v>977.21</v>
      </c>
      <c r="E1122" s="14">
        <v>4886.05</v>
      </c>
      <c r="F1122" s="13">
        <v>977.21</v>
      </c>
      <c r="G1122" s="15">
        <v>5863.26</v>
      </c>
    </row>
    <row r="1123" spans="2:7" s="1" customFormat="1" ht="5.0999999999999996" customHeight="1" x14ac:dyDescent="0.2"/>
    <row r="1124" spans="2:7" ht="11.1" customHeight="1" collapsed="1" x14ac:dyDescent="0.2">
      <c r="B1124" s="4" t="s">
        <v>343</v>
      </c>
      <c r="C1124" s="5">
        <v>1</v>
      </c>
      <c r="D1124" s="6">
        <v>3761.55</v>
      </c>
      <c r="E1124" s="6">
        <v>3761.55</v>
      </c>
      <c r="F1124" s="5">
        <v>752.31</v>
      </c>
      <c r="G1124" s="7">
        <v>4513.8599999999997</v>
      </c>
    </row>
    <row r="1125" spans="2:7" ht="11.1" hidden="1" customHeight="1" outlineLevel="1" x14ac:dyDescent="0.2">
      <c r="B1125" s="8" t="s">
        <v>15</v>
      </c>
      <c r="C1125" s="9">
        <v>1</v>
      </c>
      <c r="D1125" s="10">
        <v>3761.55</v>
      </c>
      <c r="E1125" s="10">
        <v>3761.55</v>
      </c>
      <c r="F1125" s="9">
        <v>752.31</v>
      </c>
      <c r="G1125" s="11">
        <v>4513.8599999999997</v>
      </c>
    </row>
    <row r="1126" spans="2:7" ht="21.95" hidden="1" customHeight="1" outlineLevel="2" x14ac:dyDescent="0.2">
      <c r="B1126" s="12" t="s">
        <v>165</v>
      </c>
      <c r="C1126" s="13">
        <v>1</v>
      </c>
      <c r="D1126" s="14">
        <v>3761.55</v>
      </c>
      <c r="E1126" s="14">
        <v>3761.55</v>
      </c>
      <c r="F1126" s="13">
        <v>752.31</v>
      </c>
      <c r="G1126" s="15">
        <v>4513.8599999999997</v>
      </c>
    </row>
    <row r="1127" spans="2:7" s="1" customFormat="1" ht="5.0999999999999996" customHeight="1" x14ac:dyDescent="0.2"/>
    <row r="1128" spans="2:7" ht="11.1" customHeight="1" collapsed="1" x14ac:dyDescent="0.2">
      <c r="B1128" s="4" t="s">
        <v>344</v>
      </c>
      <c r="C1128" s="5">
        <v>1</v>
      </c>
      <c r="D1128" s="6">
        <v>7950.33</v>
      </c>
      <c r="E1128" s="6">
        <v>7950.33</v>
      </c>
      <c r="F1128" s="7">
        <v>1590.07</v>
      </c>
      <c r="G1128" s="7">
        <v>9540.4</v>
      </c>
    </row>
    <row r="1129" spans="2:7" ht="11.1" hidden="1" customHeight="1" outlineLevel="1" x14ac:dyDescent="0.2">
      <c r="B1129" s="8" t="s">
        <v>15</v>
      </c>
      <c r="C1129" s="9">
        <v>1</v>
      </c>
      <c r="D1129" s="10">
        <v>7950.33</v>
      </c>
      <c r="E1129" s="10">
        <v>7950.33</v>
      </c>
      <c r="F1129" s="11">
        <v>1590.07</v>
      </c>
      <c r="G1129" s="11">
        <v>9540.4</v>
      </c>
    </row>
    <row r="1130" spans="2:7" ht="21.95" hidden="1" customHeight="1" outlineLevel="2" x14ac:dyDescent="0.2">
      <c r="B1130" s="12" t="s">
        <v>173</v>
      </c>
      <c r="C1130" s="13">
        <v>1</v>
      </c>
      <c r="D1130" s="14">
        <v>7950.33</v>
      </c>
      <c r="E1130" s="14">
        <v>7950.33</v>
      </c>
      <c r="F1130" s="15">
        <v>1590.07</v>
      </c>
      <c r="G1130" s="15">
        <v>9540.4</v>
      </c>
    </row>
    <row r="1131" spans="2:7" s="1" customFormat="1" ht="5.0999999999999996" customHeight="1" x14ac:dyDescent="0.2"/>
    <row r="1132" spans="2:7" ht="11.1" customHeight="1" collapsed="1" x14ac:dyDescent="0.2">
      <c r="B1132" s="4" t="s">
        <v>345</v>
      </c>
      <c r="C1132" s="5">
        <v>2</v>
      </c>
      <c r="D1132" s="6">
        <v>9982.7000000000007</v>
      </c>
      <c r="E1132" s="6">
        <v>19965.400000000001</v>
      </c>
      <c r="F1132" s="7">
        <v>3993.08</v>
      </c>
      <c r="G1132" s="7">
        <v>23958.48</v>
      </c>
    </row>
    <row r="1133" spans="2:7" ht="11.1" hidden="1" customHeight="1" outlineLevel="1" x14ac:dyDescent="0.2">
      <c r="B1133" s="8" t="s">
        <v>15</v>
      </c>
      <c r="C1133" s="9">
        <v>2</v>
      </c>
      <c r="D1133" s="10">
        <v>9982.7000000000007</v>
      </c>
      <c r="E1133" s="10">
        <v>19965.400000000001</v>
      </c>
      <c r="F1133" s="11">
        <v>3993.08</v>
      </c>
      <c r="G1133" s="11">
        <v>23958.48</v>
      </c>
    </row>
    <row r="1134" spans="2:7" ht="21.95" hidden="1" customHeight="1" outlineLevel="2" x14ac:dyDescent="0.2">
      <c r="B1134" s="12" t="s">
        <v>346</v>
      </c>
      <c r="C1134" s="13">
        <v>2</v>
      </c>
      <c r="D1134" s="14">
        <v>9982.7000000000007</v>
      </c>
      <c r="E1134" s="14">
        <v>19965.400000000001</v>
      </c>
      <c r="F1134" s="15">
        <v>3993.08</v>
      </c>
      <c r="G1134" s="15">
        <v>23958.48</v>
      </c>
    </row>
    <row r="1135" spans="2:7" s="1" customFormat="1" ht="5.0999999999999996" customHeight="1" x14ac:dyDescent="0.2"/>
    <row r="1136" spans="2:7" ht="11.1" customHeight="1" collapsed="1" x14ac:dyDescent="0.2">
      <c r="B1136" s="4" t="s">
        <v>347</v>
      </c>
      <c r="C1136" s="5">
        <v>6</v>
      </c>
      <c r="D1136" s="16">
        <v>86.81</v>
      </c>
      <c r="E1136" s="16">
        <v>520.86</v>
      </c>
      <c r="F1136" s="5">
        <v>104.17</v>
      </c>
      <c r="G1136" s="5">
        <v>625.03</v>
      </c>
    </row>
    <row r="1137" spans="2:7" ht="11.1" hidden="1" customHeight="1" outlineLevel="1" x14ac:dyDescent="0.2">
      <c r="B1137" s="8" t="s">
        <v>15</v>
      </c>
      <c r="C1137" s="9">
        <v>6</v>
      </c>
      <c r="D1137" s="17">
        <v>86.81</v>
      </c>
      <c r="E1137" s="17">
        <v>520.86</v>
      </c>
      <c r="F1137" s="9">
        <v>104.17</v>
      </c>
      <c r="G1137" s="9">
        <v>625.03</v>
      </c>
    </row>
    <row r="1138" spans="2:7" ht="21.95" hidden="1" customHeight="1" outlineLevel="2" x14ac:dyDescent="0.2">
      <c r="B1138" s="12" t="s">
        <v>195</v>
      </c>
      <c r="C1138" s="13">
        <v>6</v>
      </c>
      <c r="D1138" s="18">
        <v>86.81</v>
      </c>
      <c r="E1138" s="18">
        <v>520.86</v>
      </c>
      <c r="F1138" s="13">
        <v>104.17</v>
      </c>
      <c r="G1138" s="13">
        <v>625.03</v>
      </c>
    </row>
    <row r="1139" spans="2:7" s="1" customFormat="1" ht="5.0999999999999996" customHeight="1" x14ac:dyDescent="0.2"/>
    <row r="1140" spans="2:7" ht="11.1" customHeight="1" collapsed="1" x14ac:dyDescent="0.2">
      <c r="B1140" s="4" t="s">
        <v>348</v>
      </c>
      <c r="C1140" s="7">
        <v>3500</v>
      </c>
      <c r="D1140" s="16">
        <v>12.5</v>
      </c>
      <c r="E1140" s="6">
        <v>43750</v>
      </c>
      <c r="F1140" s="7">
        <v>8750</v>
      </c>
      <c r="G1140" s="7">
        <v>52500</v>
      </c>
    </row>
    <row r="1141" spans="2:7" ht="11.1" hidden="1" customHeight="1" outlineLevel="1" x14ac:dyDescent="0.2">
      <c r="B1141" s="8" t="s">
        <v>15</v>
      </c>
      <c r="C1141" s="11">
        <v>3500</v>
      </c>
      <c r="D1141" s="17">
        <v>12.5</v>
      </c>
      <c r="E1141" s="10">
        <v>43750</v>
      </c>
      <c r="F1141" s="11">
        <v>8750</v>
      </c>
      <c r="G1141" s="11">
        <v>52500</v>
      </c>
    </row>
    <row r="1142" spans="2:7" ht="11.1" hidden="1" customHeight="1" outlineLevel="2" x14ac:dyDescent="0.2">
      <c r="B1142" s="12" t="s">
        <v>255</v>
      </c>
      <c r="C1142" s="13">
        <v>500</v>
      </c>
      <c r="D1142" s="18">
        <v>12.5</v>
      </c>
      <c r="E1142" s="14">
        <v>6250</v>
      </c>
      <c r="F1142" s="15">
        <v>1250</v>
      </c>
      <c r="G1142" s="15">
        <v>7500</v>
      </c>
    </row>
    <row r="1143" spans="2:7" ht="21.95" hidden="1" customHeight="1" outlineLevel="2" x14ac:dyDescent="0.2">
      <c r="B1143" s="12" t="s">
        <v>72</v>
      </c>
      <c r="C1143" s="15">
        <v>1000</v>
      </c>
      <c r="D1143" s="18">
        <v>12.5</v>
      </c>
      <c r="E1143" s="14">
        <v>12500</v>
      </c>
      <c r="F1143" s="15">
        <v>2500</v>
      </c>
      <c r="G1143" s="15">
        <v>15000</v>
      </c>
    </row>
    <row r="1144" spans="2:7" ht="21.95" hidden="1" customHeight="1" outlineLevel="2" x14ac:dyDescent="0.2">
      <c r="B1144" s="12" t="s">
        <v>349</v>
      </c>
      <c r="C1144" s="15">
        <v>1000</v>
      </c>
      <c r="D1144" s="18">
        <v>12.5</v>
      </c>
      <c r="E1144" s="14">
        <v>12500</v>
      </c>
      <c r="F1144" s="15">
        <v>2500</v>
      </c>
      <c r="G1144" s="15">
        <v>15000</v>
      </c>
    </row>
    <row r="1145" spans="2:7" ht="11.1" hidden="1" customHeight="1" outlineLevel="2" x14ac:dyDescent="0.2">
      <c r="B1145" s="12" t="s">
        <v>256</v>
      </c>
      <c r="C1145" s="15">
        <v>1000</v>
      </c>
      <c r="D1145" s="18">
        <v>12.5</v>
      </c>
      <c r="E1145" s="14">
        <v>12500</v>
      </c>
      <c r="F1145" s="15">
        <v>2500</v>
      </c>
      <c r="G1145" s="15">
        <v>15000</v>
      </c>
    </row>
    <row r="1146" spans="2:7" s="1" customFormat="1" ht="5.0999999999999996" customHeight="1" x14ac:dyDescent="0.2"/>
    <row r="1147" spans="2:7" ht="11.1" customHeight="1" collapsed="1" x14ac:dyDescent="0.2">
      <c r="B1147" s="4" t="s">
        <v>350</v>
      </c>
      <c r="C1147" s="7">
        <v>5200</v>
      </c>
      <c r="D1147" s="16">
        <v>31.82</v>
      </c>
      <c r="E1147" s="6">
        <v>165464</v>
      </c>
      <c r="F1147" s="7">
        <v>33092.800000000003</v>
      </c>
      <c r="G1147" s="7">
        <v>198556.79999999999</v>
      </c>
    </row>
    <row r="1148" spans="2:7" ht="11.1" hidden="1" customHeight="1" outlineLevel="1" x14ac:dyDescent="0.2">
      <c r="B1148" s="8" t="s">
        <v>15</v>
      </c>
      <c r="C1148" s="11">
        <v>5200</v>
      </c>
      <c r="D1148" s="17">
        <v>31.82</v>
      </c>
      <c r="E1148" s="10">
        <v>165464</v>
      </c>
      <c r="F1148" s="11">
        <v>33092.800000000003</v>
      </c>
      <c r="G1148" s="11">
        <v>198556.79999999999</v>
      </c>
    </row>
    <row r="1149" spans="2:7" ht="11.1" hidden="1" customHeight="1" outlineLevel="2" x14ac:dyDescent="0.2">
      <c r="B1149" s="12" t="s">
        <v>255</v>
      </c>
      <c r="C1149" s="13">
        <v>700</v>
      </c>
      <c r="D1149" s="18">
        <v>31.82</v>
      </c>
      <c r="E1149" s="14">
        <v>22274</v>
      </c>
      <c r="F1149" s="15">
        <v>4454.8</v>
      </c>
      <c r="G1149" s="15">
        <v>26728.799999999999</v>
      </c>
    </row>
    <row r="1150" spans="2:7" ht="11.1" hidden="1" customHeight="1" outlineLevel="2" x14ac:dyDescent="0.2">
      <c r="B1150" s="12" t="s">
        <v>256</v>
      </c>
      <c r="C1150" s="15">
        <v>1000</v>
      </c>
      <c r="D1150" s="18">
        <v>31.82</v>
      </c>
      <c r="E1150" s="14">
        <v>31820</v>
      </c>
      <c r="F1150" s="15">
        <v>6364</v>
      </c>
      <c r="G1150" s="15">
        <v>38184</v>
      </c>
    </row>
    <row r="1151" spans="2:7" ht="21.95" hidden="1" customHeight="1" outlineLevel="2" x14ac:dyDescent="0.2">
      <c r="B1151" s="12" t="s">
        <v>349</v>
      </c>
      <c r="C1151" s="15">
        <v>1500</v>
      </c>
      <c r="D1151" s="18">
        <v>31.82</v>
      </c>
      <c r="E1151" s="14">
        <v>47730</v>
      </c>
      <c r="F1151" s="15">
        <v>9546</v>
      </c>
      <c r="G1151" s="15">
        <v>57276</v>
      </c>
    </row>
    <row r="1152" spans="2:7" ht="21.95" hidden="1" customHeight="1" outlineLevel="2" x14ac:dyDescent="0.2">
      <c r="B1152" s="12" t="s">
        <v>72</v>
      </c>
      <c r="C1152" s="15">
        <v>2000</v>
      </c>
      <c r="D1152" s="18">
        <v>31.82</v>
      </c>
      <c r="E1152" s="14">
        <v>63640</v>
      </c>
      <c r="F1152" s="15">
        <v>12728</v>
      </c>
      <c r="G1152" s="15">
        <v>76368</v>
      </c>
    </row>
    <row r="1153" spans="2:7" s="1" customFormat="1" ht="5.0999999999999996" customHeight="1" x14ac:dyDescent="0.2"/>
    <row r="1154" spans="2:7" ht="11.1" customHeight="1" collapsed="1" x14ac:dyDescent="0.2">
      <c r="B1154" s="4" t="s">
        <v>351</v>
      </c>
      <c r="C1154" s="7">
        <v>1800</v>
      </c>
      <c r="D1154" s="16">
        <v>59.09</v>
      </c>
      <c r="E1154" s="6">
        <v>106362</v>
      </c>
      <c r="F1154" s="7">
        <v>21272.400000000001</v>
      </c>
      <c r="G1154" s="7">
        <v>127634.4</v>
      </c>
    </row>
    <row r="1155" spans="2:7" ht="11.1" hidden="1" customHeight="1" outlineLevel="1" x14ac:dyDescent="0.2">
      <c r="B1155" s="8" t="s">
        <v>15</v>
      </c>
      <c r="C1155" s="11">
        <v>1800</v>
      </c>
      <c r="D1155" s="17">
        <v>59.09</v>
      </c>
      <c r="E1155" s="10">
        <v>106362</v>
      </c>
      <c r="F1155" s="11">
        <v>21272.400000000001</v>
      </c>
      <c r="G1155" s="11">
        <v>127634.4</v>
      </c>
    </row>
    <row r="1156" spans="2:7" ht="21.95" hidden="1" customHeight="1" outlineLevel="2" x14ac:dyDescent="0.2">
      <c r="B1156" s="12" t="s">
        <v>72</v>
      </c>
      <c r="C1156" s="13">
        <v>500</v>
      </c>
      <c r="D1156" s="18">
        <v>59.09</v>
      </c>
      <c r="E1156" s="14">
        <v>29545</v>
      </c>
      <c r="F1156" s="15">
        <v>5909</v>
      </c>
      <c r="G1156" s="15">
        <v>35454</v>
      </c>
    </row>
    <row r="1157" spans="2:7" ht="21.95" hidden="1" customHeight="1" outlineLevel="2" x14ac:dyDescent="0.2">
      <c r="B1157" s="12" t="s">
        <v>352</v>
      </c>
      <c r="C1157" s="13">
        <v>500</v>
      </c>
      <c r="D1157" s="18">
        <v>59.09</v>
      </c>
      <c r="E1157" s="14">
        <v>29545</v>
      </c>
      <c r="F1157" s="15">
        <v>5909</v>
      </c>
      <c r="G1157" s="15">
        <v>35454</v>
      </c>
    </row>
    <row r="1158" spans="2:7" ht="11.1" hidden="1" customHeight="1" outlineLevel="2" x14ac:dyDescent="0.2">
      <c r="B1158" s="12" t="s">
        <v>255</v>
      </c>
      <c r="C1158" s="13">
        <v>800</v>
      </c>
      <c r="D1158" s="18">
        <v>59.09</v>
      </c>
      <c r="E1158" s="14">
        <v>47272</v>
      </c>
      <c r="F1158" s="15">
        <v>9454.4</v>
      </c>
      <c r="G1158" s="15">
        <v>56726.400000000001</v>
      </c>
    </row>
    <row r="1159" spans="2:7" s="1" customFormat="1" ht="5.0999999999999996" customHeight="1" x14ac:dyDescent="0.2"/>
    <row r="1160" spans="2:7" ht="11.1" customHeight="1" collapsed="1" x14ac:dyDescent="0.2">
      <c r="B1160" s="4" t="s">
        <v>353</v>
      </c>
      <c r="C1160" s="7">
        <v>1800</v>
      </c>
      <c r="D1160" s="16">
        <v>82.96</v>
      </c>
      <c r="E1160" s="6">
        <v>149328</v>
      </c>
      <c r="F1160" s="7">
        <v>29865.599999999999</v>
      </c>
      <c r="G1160" s="7">
        <v>179193.60000000001</v>
      </c>
    </row>
    <row r="1161" spans="2:7" ht="11.1" hidden="1" customHeight="1" outlineLevel="1" x14ac:dyDescent="0.2">
      <c r="B1161" s="8" t="s">
        <v>15</v>
      </c>
      <c r="C1161" s="11">
        <v>1800</v>
      </c>
      <c r="D1161" s="17">
        <v>82.96</v>
      </c>
      <c r="E1161" s="10">
        <v>149328</v>
      </c>
      <c r="F1161" s="11">
        <v>29865.599999999999</v>
      </c>
      <c r="G1161" s="11">
        <v>179193.60000000001</v>
      </c>
    </row>
    <row r="1162" spans="2:7" ht="21.95" hidden="1" customHeight="1" outlineLevel="2" x14ac:dyDescent="0.2">
      <c r="B1162" s="12" t="s">
        <v>258</v>
      </c>
      <c r="C1162" s="13">
        <v>300</v>
      </c>
      <c r="D1162" s="18">
        <v>82.96</v>
      </c>
      <c r="E1162" s="14">
        <v>24888</v>
      </c>
      <c r="F1162" s="15">
        <v>4977.6000000000004</v>
      </c>
      <c r="G1162" s="15">
        <v>29865.599999999999</v>
      </c>
    </row>
    <row r="1163" spans="2:7" ht="11.1" hidden="1" customHeight="1" outlineLevel="2" x14ac:dyDescent="0.2">
      <c r="B1163" s="12" t="s">
        <v>255</v>
      </c>
      <c r="C1163" s="13">
        <v>500</v>
      </c>
      <c r="D1163" s="18">
        <v>82.96</v>
      </c>
      <c r="E1163" s="14">
        <v>41480</v>
      </c>
      <c r="F1163" s="15">
        <v>8296</v>
      </c>
      <c r="G1163" s="15">
        <v>49776</v>
      </c>
    </row>
    <row r="1164" spans="2:7" ht="21.95" hidden="1" customHeight="1" outlineLevel="2" x14ac:dyDescent="0.2">
      <c r="B1164" s="12" t="s">
        <v>349</v>
      </c>
      <c r="C1164" s="13">
        <v>500</v>
      </c>
      <c r="D1164" s="18">
        <v>82.96</v>
      </c>
      <c r="E1164" s="14">
        <v>41480</v>
      </c>
      <c r="F1164" s="15">
        <v>8296</v>
      </c>
      <c r="G1164" s="15">
        <v>49776</v>
      </c>
    </row>
    <row r="1165" spans="2:7" ht="11.1" hidden="1" customHeight="1" outlineLevel="2" x14ac:dyDescent="0.2">
      <c r="B1165" s="12" t="s">
        <v>256</v>
      </c>
      <c r="C1165" s="13">
        <v>500</v>
      </c>
      <c r="D1165" s="18">
        <v>82.96</v>
      </c>
      <c r="E1165" s="14">
        <v>41480</v>
      </c>
      <c r="F1165" s="15">
        <v>8296</v>
      </c>
      <c r="G1165" s="15">
        <v>49776</v>
      </c>
    </row>
    <row r="1166" spans="2:7" s="1" customFormat="1" ht="5.0999999999999996" customHeight="1" x14ac:dyDescent="0.2"/>
    <row r="1167" spans="2:7" ht="11.1" customHeight="1" collapsed="1" x14ac:dyDescent="0.2">
      <c r="B1167" s="4" t="s">
        <v>354</v>
      </c>
      <c r="C1167" s="5">
        <v>500</v>
      </c>
      <c r="D1167" s="16">
        <v>68.180000000000007</v>
      </c>
      <c r="E1167" s="6">
        <v>34090</v>
      </c>
      <c r="F1167" s="7">
        <v>6818</v>
      </c>
      <c r="G1167" s="7">
        <v>40908</v>
      </c>
    </row>
    <row r="1168" spans="2:7" ht="11.1" hidden="1" customHeight="1" outlineLevel="1" x14ac:dyDescent="0.2">
      <c r="B1168" s="8" t="s">
        <v>15</v>
      </c>
      <c r="C1168" s="9">
        <v>500</v>
      </c>
      <c r="D1168" s="17">
        <v>68.180000000000007</v>
      </c>
      <c r="E1168" s="10">
        <v>34090</v>
      </c>
      <c r="F1168" s="11">
        <v>6818</v>
      </c>
      <c r="G1168" s="11">
        <v>40908</v>
      </c>
    </row>
    <row r="1169" spans="2:7" ht="21.95" hidden="1" customHeight="1" outlineLevel="2" x14ac:dyDescent="0.2">
      <c r="B1169" s="12" t="s">
        <v>261</v>
      </c>
      <c r="C1169" s="13">
        <v>500</v>
      </c>
      <c r="D1169" s="18">
        <v>68.180000000000007</v>
      </c>
      <c r="E1169" s="14">
        <v>34090</v>
      </c>
      <c r="F1169" s="15">
        <v>6818</v>
      </c>
      <c r="G1169" s="15">
        <v>40908</v>
      </c>
    </row>
    <row r="1170" spans="2:7" s="1" customFormat="1" ht="5.0999999999999996" customHeight="1" x14ac:dyDescent="0.2"/>
    <row r="1171" spans="2:7" ht="11.1" customHeight="1" collapsed="1" x14ac:dyDescent="0.2">
      <c r="B1171" s="4" t="s">
        <v>355</v>
      </c>
      <c r="C1171" s="5">
        <v>900</v>
      </c>
      <c r="D1171" s="16">
        <v>111.37</v>
      </c>
      <c r="E1171" s="6">
        <v>100233</v>
      </c>
      <c r="F1171" s="7">
        <v>20046.599999999999</v>
      </c>
      <c r="G1171" s="7">
        <v>120279.6</v>
      </c>
    </row>
    <row r="1172" spans="2:7" ht="11.1" hidden="1" customHeight="1" outlineLevel="1" x14ac:dyDescent="0.2">
      <c r="B1172" s="8" t="s">
        <v>15</v>
      </c>
      <c r="C1172" s="9">
        <v>900</v>
      </c>
      <c r="D1172" s="17">
        <v>111.37</v>
      </c>
      <c r="E1172" s="10">
        <v>100233</v>
      </c>
      <c r="F1172" s="11">
        <v>20046.599999999999</v>
      </c>
      <c r="G1172" s="11">
        <v>120279.6</v>
      </c>
    </row>
    <row r="1173" spans="2:7" ht="11.1" hidden="1" customHeight="1" outlineLevel="2" x14ac:dyDescent="0.2">
      <c r="B1173" s="12" t="s">
        <v>255</v>
      </c>
      <c r="C1173" s="13">
        <v>400</v>
      </c>
      <c r="D1173" s="18">
        <v>111.37</v>
      </c>
      <c r="E1173" s="14">
        <v>44548</v>
      </c>
      <c r="F1173" s="15">
        <v>8909.6</v>
      </c>
      <c r="G1173" s="15">
        <v>53457.599999999999</v>
      </c>
    </row>
    <row r="1174" spans="2:7" ht="21.95" hidden="1" customHeight="1" outlineLevel="2" x14ac:dyDescent="0.2">
      <c r="B1174" s="12" t="s">
        <v>356</v>
      </c>
      <c r="C1174" s="13">
        <v>500</v>
      </c>
      <c r="D1174" s="18">
        <v>111.37</v>
      </c>
      <c r="E1174" s="14">
        <v>55685</v>
      </c>
      <c r="F1174" s="15">
        <v>11137</v>
      </c>
      <c r="G1174" s="15">
        <v>66822</v>
      </c>
    </row>
    <row r="1175" spans="2:7" s="1" customFormat="1" ht="5.0999999999999996" customHeight="1" x14ac:dyDescent="0.2"/>
    <row r="1176" spans="2:7" ht="11.1" customHeight="1" collapsed="1" x14ac:dyDescent="0.2">
      <c r="B1176" s="4" t="s">
        <v>357</v>
      </c>
      <c r="C1176" s="7">
        <v>1500</v>
      </c>
      <c r="D1176" s="16">
        <v>43</v>
      </c>
      <c r="E1176" s="6">
        <v>64500</v>
      </c>
      <c r="F1176" s="7">
        <v>12900</v>
      </c>
      <c r="G1176" s="7">
        <v>77400</v>
      </c>
    </row>
    <row r="1177" spans="2:7" ht="11.1" hidden="1" customHeight="1" outlineLevel="1" x14ac:dyDescent="0.2">
      <c r="B1177" s="8" t="s">
        <v>15</v>
      </c>
      <c r="C1177" s="11">
        <v>1500</v>
      </c>
      <c r="D1177" s="17">
        <v>43</v>
      </c>
      <c r="E1177" s="10">
        <v>64500</v>
      </c>
      <c r="F1177" s="11">
        <v>12900</v>
      </c>
      <c r="G1177" s="11">
        <v>77400</v>
      </c>
    </row>
    <row r="1178" spans="2:7" ht="21.95" hidden="1" customHeight="1" outlineLevel="2" x14ac:dyDescent="0.2">
      <c r="B1178" s="12" t="s">
        <v>358</v>
      </c>
      <c r="C1178" s="15">
        <v>1500</v>
      </c>
      <c r="D1178" s="18">
        <v>43</v>
      </c>
      <c r="E1178" s="14">
        <v>64500</v>
      </c>
      <c r="F1178" s="15">
        <v>12900</v>
      </c>
      <c r="G1178" s="15">
        <v>77400</v>
      </c>
    </row>
    <row r="1179" spans="2:7" s="1" customFormat="1" ht="5.0999999999999996" customHeight="1" x14ac:dyDescent="0.2"/>
    <row r="1180" spans="2:7" ht="11.1" customHeight="1" collapsed="1" x14ac:dyDescent="0.2">
      <c r="B1180" s="4" t="s">
        <v>359</v>
      </c>
      <c r="C1180" s="5">
        <v>5</v>
      </c>
      <c r="D1180" s="6">
        <v>1852.3</v>
      </c>
      <c r="E1180" s="6">
        <v>9261.5</v>
      </c>
      <c r="F1180" s="7">
        <v>1852.3</v>
      </c>
      <c r="G1180" s="7">
        <v>11113.8</v>
      </c>
    </row>
    <row r="1181" spans="2:7" ht="11.1" hidden="1" customHeight="1" outlineLevel="1" x14ac:dyDescent="0.2">
      <c r="B1181" s="8" t="s">
        <v>15</v>
      </c>
      <c r="C1181" s="9">
        <v>5</v>
      </c>
      <c r="D1181" s="10">
        <v>1852.3</v>
      </c>
      <c r="E1181" s="10">
        <v>9261.5</v>
      </c>
      <c r="F1181" s="11">
        <v>1852.3</v>
      </c>
      <c r="G1181" s="11">
        <v>11113.8</v>
      </c>
    </row>
    <row r="1182" spans="2:7" ht="21.95" hidden="1" customHeight="1" outlineLevel="2" x14ac:dyDescent="0.2">
      <c r="B1182" s="12" t="s">
        <v>23</v>
      </c>
      <c r="C1182" s="13">
        <v>2</v>
      </c>
      <c r="D1182" s="14">
        <v>1852.3</v>
      </c>
      <c r="E1182" s="14">
        <v>3704.6</v>
      </c>
      <c r="F1182" s="13">
        <v>740.92</v>
      </c>
      <c r="G1182" s="15">
        <v>4445.5200000000004</v>
      </c>
    </row>
    <row r="1183" spans="2:7" ht="21.95" hidden="1" customHeight="1" outlineLevel="2" x14ac:dyDescent="0.2">
      <c r="B1183" s="12" t="s">
        <v>94</v>
      </c>
      <c r="C1183" s="13">
        <v>3</v>
      </c>
      <c r="D1183" s="14">
        <v>1852.3</v>
      </c>
      <c r="E1183" s="14">
        <v>5556.9</v>
      </c>
      <c r="F1183" s="15">
        <v>1111.3800000000001</v>
      </c>
      <c r="G1183" s="15">
        <v>6668.28</v>
      </c>
    </row>
    <row r="1184" spans="2:7" s="1" customFormat="1" ht="5.0999999999999996" customHeight="1" x14ac:dyDescent="0.2"/>
    <row r="1185" spans="2:7" ht="11.1" customHeight="1" collapsed="1" x14ac:dyDescent="0.2">
      <c r="B1185" s="4" t="s">
        <v>360</v>
      </c>
      <c r="C1185" s="5">
        <v>1</v>
      </c>
      <c r="D1185" s="6">
        <v>6007</v>
      </c>
      <c r="E1185" s="6">
        <v>6007</v>
      </c>
      <c r="F1185" s="7">
        <v>1201.4000000000001</v>
      </c>
      <c r="G1185" s="7">
        <v>7208.4</v>
      </c>
    </row>
    <row r="1186" spans="2:7" ht="11.1" hidden="1" customHeight="1" outlineLevel="1" x14ac:dyDescent="0.2">
      <c r="B1186" s="8" t="s">
        <v>15</v>
      </c>
      <c r="C1186" s="9">
        <v>1</v>
      </c>
      <c r="D1186" s="10">
        <v>6007</v>
      </c>
      <c r="E1186" s="10">
        <v>6007</v>
      </c>
      <c r="F1186" s="11">
        <v>1201.4000000000001</v>
      </c>
      <c r="G1186" s="11">
        <v>7208.4</v>
      </c>
    </row>
    <row r="1187" spans="2:7" ht="21.95" hidden="1" customHeight="1" outlineLevel="2" x14ac:dyDescent="0.2">
      <c r="B1187" s="12" t="s">
        <v>25</v>
      </c>
      <c r="C1187" s="13">
        <v>1</v>
      </c>
      <c r="D1187" s="14">
        <v>6007</v>
      </c>
      <c r="E1187" s="14">
        <v>6007</v>
      </c>
      <c r="F1187" s="15">
        <v>1201.4000000000001</v>
      </c>
      <c r="G1187" s="15">
        <v>7208.4</v>
      </c>
    </row>
    <row r="1188" spans="2:7" s="1" customFormat="1" ht="5.0999999999999996" customHeight="1" x14ac:dyDescent="0.2"/>
    <row r="1189" spans="2:7" ht="11.1" customHeight="1" collapsed="1" x14ac:dyDescent="0.2">
      <c r="B1189" s="4" t="s">
        <v>361</v>
      </c>
      <c r="C1189" s="5">
        <v>4</v>
      </c>
      <c r="D1189" s="16">
        <v>358.8</v>
      </c>
      <c r="E1189" s="6">
        <v>1435.2</v>
      </c>
      <c r="F1189" s="5">
        <v>287.04000000000002</v>
      </c>
      <c r="G1189" s="7">
        <v>1722.24</v>
      </c>
    </row>
    <row r="1190" spans="2:7" ht="11.1" hidden="1" customHeight="1" outlineLevel="1" x14ac:dyDescent="0.2">
      <c r="B1190" s="8" t="s">
        <v>15</v>
      </c>
      <c r="C1190" s="9">
        <v>4</v>
      </c>
      <c r="D1190" s="17">
        <v>358.8</v>
      </c>
      <c r="E1190" s="10">
        <v>1435.2</v>
      </c>
      <c r="F1190" s="9">
        <v>287.04000000000002</v>
      </c>
      <c r="G1190" s="11">
        <v>1722.24</v>
      </c>
    </row>
    <row r="1191" spans="2:7" ht="21.95" hidden="1" customHeight="1" outlineLevel="2" x14ac:dyDescent="0.2">
      <c r="B1191" s="12" t="s">
        <v>175</v>
      </c>
      <c r="C1191" s="13">
        <v>2</v>
      </c>
      <c r="D1191" s="18">
        <v>358.8</v>
      </c>
      <c r="E1191" s="18">
        <v>717.6</v>
      </c>
      <c r="F1191" s="13">
        <v>143.52000000000001</v>
      </c>
      <c r="G1191" s="13">
        <v>861.12</v>
      </c>
    </row>
    <row r="1192" spans="2:7" ht="21.95" hidden="1" customHeight="1" outlineLevel="2" x14ac:dyDescent="0.2">
      <c r="B1192" s="12" t="s">
        <v>25</v>
      </c>
      <c r="C1192" s="13">
        <v>2</v>
      </c>
      <c r="D1192" s="18">
        <v>358.8</v>
      </c>
      <c r="E1192" s="18">
        <v>717.6</v>
      </c>
      <c r="F1192" s="13">
        <v>143.52000000000001</v>
      </c>
      <c r="G1192" s="13">
        <v>861.12</v>
      </c>
    </row>
    <row r="1193" spans="2:7" s="1" customFormat="1" ht="5.0999999999999996" customHeight="1" x14ac:dyDescent="0.2"/>
    <row r="1194" spans="2:7" ht="11.1" customHeight="1" collapsed="1" x14ac:dyDescent="0.2">
      <c r="B1194" s="4" t="s">
        <v>362</v>
      </c>
      <c r="C1194" s="5">
        <v>4</v>
      </c>
      <c r="D1194" s="16">
        <v>294.44</v>
      </c>
      <c r="E1194" s="6">
        <v>1177.76</v>
      </c>
      <c r="F1194" s="5">
        <v>235.56</v>
      </c>
      <c r="G1194" s="7">
        <v>1413.32</v>
      </c>
    </row>
    <row r="1195" spans="2:7" ht="11.1" hidden="1" customHeight="1" outlineLevel="1" x14ac:dyDescent="0.2">
      <c r="B1195" s="8" t="s">
        <v>15</v>
      </c>
      <c r="C1195" s="9">
        <v>4</v>
      </c>
      <c r="D1195" s="17">
        <v>294.44</v>
      </c>
      <c r="E1195" s="10">
        <v>1177.76</v>
      </c>
      <c r="F1195" s="9">
        <v>235.56</v>
      </c>
      <c r="G1195" s="11">
        <v>1413.32</v>
      </c>
    </row>
    <row r="1196" spans="2:7" ht="21.95" hidden="1" customHeight="1" outlineLevel="2" x14ac:dyDescent="0.2">
      <c r="B1196" s="12" t="s">
        <v>138</v>
      </c>
      <c r="C1196" s="13">
        <v>2</v>
      </c>
      <c r="D1196" s="18">
        <v>294.44</v>
      </c>
      <c r="E1196" s="18">
        <v>588.88</v>
      </c>
      <c r="F1196" s="13">
        <v>117.78</v>
      </c>
      <c r="G1196" s="13">
        <v>706.66</v>
      </c>
    </row>
    <row r="1197" spans="2:7" ht="21.95" hidden="1" customHeight="1" outlineLevel="2" x14ac:dyDescent="0.2">
      <c r="B1197" s="12" t="s">
        <v>35</v>
      </c>
      <c r="C1197" s="13">
        <v>2</v>
      </c>
      <c r="D1197" s="18">
        <v>294.44</v>
      </c>
      <c r="E1197" s="18">
        <v>588.88</v>
      </c>
      <c r="F1197" s="13">
        <v>117.78</v>
      </c>
      <c r="G1197" s="13">
        <v>706.66</v>
      </c>
    </row>
    <row r="1198" spans="2:7" s="1" customFormat="1" ht="5.0999999999999996" customHeight="1" x14ac:dyDescent="0.2"/>
    <row r="1199" spans="2:7" ht="11.1" customHeight="1" collapsed="1" x14ac:dyDescent="0.2">
      <c r="B1199" s="4" t="s">
        <v>363</v>
      </c>
      <c r="C1199" s="5">
        <v>1</v>
      </c>
      <c r="D1199" s="6">
        <v>1412.1</v>
      </c>
      <c r="E1199" s="6">
        <v>1412.1</v>
      </c>
      <c r="F1199" s="5">
        <v>282.42</v>
      </c>
      <c r="G1199" s="7">
        <v>1694.52</v>
      </c>
    </row>
    <row r="1200" spans="2:7" ht="11.1" hidden="1" customHeight="1" outlineLevel="1" x14ac:dyDescent="0.2">
      <c r="B1200" s="8" t="s">
        <v>15</v>
      </c>
      <c r="C1200" s="9">
        <v>1</v>
      </c>
      <c r="D1200" s="10">
        <v>1412.1</v>
      </c>
      <c r="E1200" s="10">
        <v>1412.1</v>
      </c>
      <c r="F1200" s="9">
        <v>282.42</v>
      </c>
      <c r="G1200" s="11">
        <v>1694.52</v>
      </c>
    </row>
    <row r="1201" spans="2:7" ht="21.95" hidden="1" customHeight="1" outlineLevel="2" x14ac:dyDescent="0.2">
      <c r="B1201" s="12" t="s">
        <v>25</v>
      </c>
      <c r="C1201" s="13">
        <v>1</v>
      </c>
      <c r="D1201" s="14">
        <v>1412.1</v>
      </c>
      <c r="E1201" s="14">
        <v>1412.1</v>
      </c>
      <c r="F1201" s="13">
        <v>282.42</v>
      </c>
      <c r="G1201" s="15">
        <v>1694.52</v>
      </c>
    </row>
    <row r="1202" spans="2:7" s="1" customFormat="1" ht="5.0999999999999996" customHeight="1" x14ac:dyDescent="0.2"/>
    <row r="1203" spans="2:7" ht="11.1" customHeight="1" collapsed="1" x14ac:dyDescent="0.2">
      <c r="B1203" s="4" t="s">
        <v>364</v>
      </c>
      <c r="C1203" s="5">
        <v>4</v>
      </c>
      <c r="D1203" s="16">
        <v>277.8</v>
      </c>
      <c r="E1203" s="6">
        <v>1111.2</v>
      </c>
      <c r="F1203" s="5">
        <v>222.24</v>
      </c>
      <c r="G1203" s="7">
        <v>1333.44</v>
      </c>
    </row>
    <row r="1204" spans="2:7" ht="11.1" hidden="1" customHeight="1" outlineLevel="1" x14ac:dyDescent="0.2">
      <c r="B1204" s="8" t="s">
        <v>15</v>
      </c>
      <c r="C1204" s="9">
        <v>4</v>
      </c>
      <c r="D1204" s="17">
        <v>277.8</v>
      </c>
      <c r="E1204" s="10">
        <v>1111.2</v>
      </c>
      <c r="F1204" s="9">
        <v>222.24</v>
      </c>
      <c r="G1204" s="11">
        <v>1333.44</v>
      </c>
    </row>
    <row r="1205" spans="2:7" ht="21.95" hidden="1" customHeight="1" outlineLevel="2" x14ac:dyDescent="0.2">
      <c r="B1205" s="12" t="s">
        <v>25</v>
      </c>
      <c r="C1205" s="13">
        <v>1</v>
      </c>
      <c r="D1205" s="18">
        <v>277.8</v>
      </c>
      <c r="E1205" s="18">
        <v>277.8</v>
      </c>
      <c r="F1205" s="13">
        <v>55.56</v>
      </c>
      <c r="G1205" s="13">
        <v>333.36</v>
      </c>
    </row>
    <row r="1206" spans="2:7" ht="21.95" hidden="1" customHeight="1" outlineLevel="2" x14ac:dyDescent="0.2">
      <c r="B1206" s="12" t="s">
        <v>162</v>
      </c>
      <c r="C1206" s="13">
        <v>3</v>
      </c>
      <c r="D1206" s="18">
        <v>277.8</v>
      </c>
      <c r="E1206" s="18">
        <v>833.4</v>
      </c>
      <c r="F1206" s="13">
        <v>166.68</v>
      </c>
      <c r="G1206" s="15">
        <v>1000.08</v>
      </c>
    </row>
    <row r="1207" spans="2:7" s="1" customFormat="1" ht="5.0999999999999996" customHeight="1" x14ac:dyDescent="0.2"/>
    <row r="1208" spans="2:7" ht="11.1" customHeight="1" collapsed="1" x14ac:dyDescent="0.2">
      <c r="B1208" s="4" t="s">
        <v>365</v>
      </c>
      <c r="C1208" s="5">
        <v>3</v>
      </c>
      <c r="D1208" s="6">
        <v>1994.35</v>
      </c>
      <c r="E1208" s="6">
        <v>5983.05</v>
      </c>
      <c r="F1208" s="7">
        <v>1196.6099999999999</v>
      </c>
      <c r="G1208" s="7">
        <v>7179.66</v>
      </c>
    </row>
    <row r="1209" spans="2:7" ht="11.1" hidden="1" customHeight="1" outlineLevel="1" x14ac:dyDescent="0.2">
      <c r="B1209" s="8" t="s">
        <v>15</v>
      </c>
      <c r="C1209" s="9">
        <v>3</v>
      </c>
      <c r="D1209" s="10">
        <v>1994.35</v>
      </c>
      <c r="E1209" s="10">
        <v>5983.05</v>
      </c>
      <c r="F1209" s="11">
        <v>1196.6099999999999</v>
      </c>
      <c r="G1209" s="11">
        <v>7179.66</v>
      </c>
    </row>
    <row r="1210" spans="2:7" ht="21.95" hidden="1" customHeight="1" outlineLevel="2" x14ac:dyDescent="0.2">
      <c r="B1210" s="12" t="s">
        <v>195</v>
      </c>
      <c r="C1210" s="13">
        <v>3</v>
      </c>
      <c r="D1210" s="14">
        <v>1994.35</v>
      </c>
      <c r="E1210" s="14">
        <v>5983.05</v>
      </c>
      <c r="F1210" s="15">
        <v>1196.6099999999999</v>
      </c>
      <c r="G1210" s="15">
        <v>7179.66</v>
      </c>
    </row>
    <row r="1211" spans="2:7" s="1" customFormat="1" ht="5.0999999999999996" customHeight="1" x14ac:dyDescent="0.2"/>
    <row r="1212" spans="2:7" ht="11.1" customHeight="1" collapsed="1" x14ac:dyDescent="0.2">
      <c r="B1212" s="4" t="s">
        <v>366</v>
      </c>
      <c r="C1212" s="5">
        <v>1</v>
      </c>
      <c r="D1212" s="16">
        <v>706.05</v>
      </c>
      <c r="E1212" s="16">
        <v>706.05</v>
      </c>
      <c r="F1212" s="5">
        <v>141.21</v>
      </c>
      <c r="G1212" s="5">
        <v>847.26</v>
      </c>
    </row>
    <row r="1213" spans="2:7" ht="11.1" hidden="1" customHeight="1" outlineLevel="1" x14ac:dyDescent="0.2">
      <c r="B1213" s="8" t="s">
        <v>15</v>
      </c>
      <c r="C1213" s="9">
        <v>1</v>
      </c>
      <c r="D1213" s="17">
        <v>706.05</v>
      </c>
      <c r="E1213" s="17">
        <v>706.05</v>
      </c>
      <c r="F1213" s="9">
        <v>141.21</v>
      </c>
      <c r="G1213" s="9">
        <v>847.26</v>
      </c>
    </row>
    <row r="1214" spans="2:7" ht="21.95" hidden="1" customHeight="1" outlineLevel="2" x14ac:dyDescent="0.2">
      <c r="B1214" s="12" t="s">
        <v>175</v>
      </c>
      <c r="C1214" s="13">
        <v>1</v>
      </c>
      <c r="D1214" s="18">
        <v>706.05</v>
      </c>
      <c r="E1214" s="18">
        <v>706.05</v>
      </c>
      <c r="F1214" s="13">
        <v>141.21</v>
      </c>
      <c r="G1214" s="13">
        <v>847.26</v>
      </c>
    </row>
    <row r="1215" spans="2:7" s="1" customFormat="1" ht="5.0999999999999996" customHeight="1" x14ac:dyDescent="0.2"/>
    <row r="1216" spans="2:7" ht="11.1" customHeight="1" collapsed="1" x14ac:dyDescent="0.2">
      <c r="B1216" s="4" t="s">
        <v>367</v>
      </c>
      <c r="C1216" s="5">
        <v>3</v>
      </c>
      <c r="D1216" s="16">
        <v>243.1</v>
      </c>
      <c r="E1216" s="16">
        <v>729.3</v>
      </c>
      <c r="F1216" s="5">
        <v>145.86000000000001</v>
      </c>
      <c r="G1216" s="5">
        <v>875.16</v>
      </c>
    </row>
    <row r="1217" spans="2:7" ht="11.1" hidden="1" customHeight="1" outlineLevel="1" x14ac:dyDescent="0.2">
      <c r="B1217" s="8" t="s">
        <v>15</v>
      </c>
      <c r="C1217" s="9">
        <v>3</v>
      </c>
      <c r="D1217" s="17">
        <v>243.1</v>
      </c>
      <c r="E1217" s="17">
        <v>729.3</v>
      </c>
      <c r="F1217" s="9">
        <v>145.86000000000001</v>
      </c>
      <c r="G1217" s="9">
        <v>875.16</v>
      </c>
    </row>
    <row r="1218" spans="2:7" ht="21.95" hidden="1" customHeight="1" outlineLevel="2" x14ac:dyDescent="0.2">
      <c r="B1218" s="12" t="s">
        <v>25</v>
      </c>
      <c r="C1218" s="13">
        <v>3</v>
      </c>
      <c r="D1218" s="18">
        <v>243.1</v>
      </c>
      <c r="E1218" s="18">
        <v>729.3</v>
      </c>
      <c r="F1218" s="13">
        <v>145.86000000000001</v>
      </c>
      <c r="G1218" s="13">
        <v>875.16</v>
      </c>
    </row>
    <row r="1219" spans="2:7" s="1" customFormat="1" ht="5.0999999999999996" customHeight="1" x14ac:dyDescent="0.2"/>
    <row r="1220" spans="2:7" ht="11.1" customHeight="1" collapsed="1" x14ac:dyDescent="0.2">
      <c r="B1220" s="4" t="s">
        <v>368</v>
      </c>
      <c r="C1220" s="5">
        <v>1</v>
      </c>
      <c r="D1220" s="6">
        <v>29050.799999999999</v>
      </c>
      <c r="E1220" s="6">
        <v>29050.799999999999</v>
      </c>
      <c r="F1220" s="7">
        <v>5810.16</v>
      </c>
      <c r="G1220" s="7">
        <v>34860.959999999999</v>
      </c>
    </row>
    <row r="1221" spans="2:7" ht="11.1" hidden="1" customHeight="1" outlineLevel="1" x14ac:dyDescent="0.2">
      <c r="B1221" s="8" t="s">
        <v>15</v>
      </c>
      <c r="C1221" s="9">
        <v>1</v>
      </c>
      <c r="D1221" s="10">
        <v>29050.799999999999</v>
      </c>
      <c r="E1221" s="10">
        <v>29050.799999999999</v>
      </c>
      <c r="F1221" s="11">
        <v>5810.16</v>
      </c>
      <c r="G1221" s="11">
        <v>34860.959999999999</v>
      </c>
    </row>
    <row r="1222" spans="2:7" ht="21.95" hidden="1" customHeight="1" outlineLevel="2" x14ac:dyDescent="0.2">
      <c r="B1222" s="12" t="s">
        <v>369</v>
      </c>
      <c r="C1222" s="13">
        <v>1</v>
      </c>
      <c r="D1222" s="14">
        <v>29050.799999999999</v>
      </c>
      <c r="E1222" s="14">
        <v>29050.799999999999</v>
      </c>
      <c r="F1222" s="15">
        <v>5810.16</v>
      </c>
      <c r="G1222" s="15">
        <v>34860.959999999999</v>
      </c>
    </row>
    <row r="1223" spans="2:7" s="1" customFormat="1" ht="5.0999999999999996" customHeight="1" x14ac:dyDescent="0.2"/>
    <row r="1224" spans="2:7" ht="11.1" customHeight="1" collapsed="1" x14ac:dyDescent="0.2">
      <c r="B1224" s="4" t="s">
        <v>370</v>
      </c>
      <c r="C1224" s="5">
        <v>50</v>
      </c>
      <c r="D1224" s="16">
        <v>351.13</v>
      </c>
      <c r="E1224" s="6">
        <v>17556.5</v>
      </c>
      <c r="F1224" s="7">
        <v>3511.3</v>
      </c>
      <c r="G1224" s="7">
        <v>21067.8</v>
      </c>
    </row>
    <row r="1225" spans="2:7" ht="11.1" hidden="1" customHeight="1" outlineLevel="1" x14ac:dyDescent="0.2">
      <c r="B1225" s="8" t="s">
        <v>15</v>
      </c>
      <c r="C1225" s="9">
        <v>50</v>
      </c>
      <c r="D1225" s="17">
        <v>351.13</v>
      </c>
      <c r="E1225" s="10">
        <v>17556.5</v>
      </c>
      <c r="F1225" s="11">
        <v>3511.3</v>
      </c>
      <c r="G1225" s="11">
        <v>21067.8</v>
      </c>
    </row>
    <row r="1226" spans="2:7" ht="21.95" hidden="1" customHeight="1" outlineLevel="2" x14ac:dyDescent="0.2">
      <c r="B1226" s="12" t="s">
        <v>89</v>
      </c>
      <c r="C1226" s="13">
        <v>50</v>
      </c>
      <c r="D1226" s="18">
        <v>351.13</v>
      </c>
      <c r="E1226" s="14">
        <v>17556.5</v>
      </c>
      <c r="F1226" s="15">
        <v>3511.3</v>
      </c>
      <c r="G1226" s="15">
        <v>21067.8</v>
      </c>
    </row>
    <row r="1227" spans="2:7" s="1" customFormat="1" ht="5.0999999999999996" customHeight="1" x14ac:dyDescent="0.2"/>
    <row r="1228" spans="2:7" ht="11.1" customHeight="1" collapsed="1" x14ac:dyDescent="0.2">
      <c r="B1228" s="4" t="s">
        <v>371</v>
      </c>
      <c r="C1228" s="5">
        <v>640</v>
      </c>
      <c r="D1228" s="16">
        <v>62.43</v>
      </c>
      <c r="E1228" s="6">
        <v>39955.199999999997</v>
      </c>
      <c r="F1228" s="7">
        <v>7991.04</v>
      </c>
      <c r="G1228" s="7">
        <v>47946.239999999998</v>
      </c>
    </row>
    <row r="1229" spans="2:7" ht="11.1" hidden="1" customHeight="1" outlineLevel="1" x14ac:dyDescent="0.2">
      <c r="B1229" s="8" t="s">
        <v>15</v>
      </c>
      <c r="C1229" s="9">
        <v>640</v>
      </c>
      <c r="D1229" s="17">
        <v>62.43</v>
      </c>
      <c r="E1229" s="10">
        <v>39955.199999999997</v>
      </c>
      <c r="F1229" s="11">
        <v>7991.04</v>
      </c>
      <c r="G1229" s="11">
        <v>47946.239999999998</v>
      </c>
    </row>
    <row r="1230" spans="2:7" ht="21.95" hidden="1" customHeight="1" outlineLevel="2" x14ac:dyDescent="0.2">
      <c r="B1230" s="12" t="s">
        <v>51</v>
      </c>
      <c r="C1230" s="13">
        <v>10</v>
      </c>
      <c r="D1230" s="18">
        <v>62.43</v>
      </c>
      <c r="E1230" s="18">
        <v>624.29999999999995</v>
      </c>
      <c r="F1230" s="13">
        <v>124.86</v>
      </c>
      <c r="G1230" s="13">
        <v>749.16</v>
      </c>
    </row>
    <row r="1231" spans="2:7" ht="21.95" hidden="1" customHeight="1" outlineLevel="2" x14ac:dyDescent="0.2">
      <c r="B1231" s="12" t="s">
        <v>36</v>
      </c>
      <c r="C1231" s="13">
        <v>30</v>
      </c>
      <c r="D1231" s="18">
        <v>62.43</v>
      </c>
      <c r="E1231" s="14">
        <v>1872.9</v>
      </c>
      <c r="F1231" s="13">
        <v>374.58</v>
      </c>
      <c r="G1231" s="15">
        <v>2247.48</v>
      </c>
    </row>
    <row r="1232" spans="2:7" ht="21.95" hidden="1" customHeight="1" outlineLevel="2" x14ac:dyDescent="0.2">
      <c r="B1232" s="12" t="s">
        <v>42</v>
      </c>
      <c r="C1232" s="13">
        <v>30</v>
      </c>
      <c r="D1232" s="18">
        <v>62.43</v>
      </c>
      <c r="E1232" s="14">
        <v>1872.9</v>
      </c>
      <c r="F1232" s="13">
        <v>374.58</v>
      </c>
      <c r="G1232" s="15">
        <v>2247.48</v>
      </c>
    </row>
    <row r="1233" spans="2:7" ht="21.95" hidden="1" customHeight="1" outlineLevel="2" x14ac:dyDescent="0.2">
      <c r="B1233" s="12" t="s">
        <v>41</v>
      </c>
      <c r="C1233" s="13">
        <v>100</v>
      </c>
      <c r="D1233" s="18">
        <v>62.43</v>
      </c>
      <c r="E1233" s="14">
        <v>6243</v>
      </c>
      <c r="F1233" s="15">
        <v>1248.5999999999999</v>
      </c>
      <c r="G1233" s="15">
        <v>7491.6</v>
      </c>
    </row>
    <row r="1234" spans="2:7" ht="21.95" hidden="1" customHeight="1" outlineLevel="2" x14ac:dyDescent="0.2">
      <c r="B1234" s="12" t="s">
        <v>49</v>
      </c>
      <c r="C1234" s="13">
        <v>150</v>
      </c>
      <c r="D1234" s="18">
        <v>62.43</v>
      </c>
      <c r="E1234" s="14">
        <v>9364.5</v>
      </c>
      <c r="F1234" s="15">
        <v>1872.9</v>
      </c>
      <c r="G1234" s="15">
        <v>11237.4</v>
      </c>
    </row>
    <row r="1235" spans="2:7" ht="21.95" hidden="1" customHeight="1" outlineLevel="2" x14ac:dyDescent="0.2">
      <c r="B1235" s="12" t="s">
        <v>372</v>
      </c>
      <c r="C1235" s="13">
        <v>150</v>
      </c>
      <c r="D1235" s="18">
        <v>62.43</v>
      </c>
      <c r="E1235" s="14">
        <v>9364.5</v>
      </c>
      <c r="F1235" s="15">
        <v>1872.9</v>
      </c>
      <c r="G1235" s="15">
        <v>11237.4</v>
      </c>
    </row>
    <row r="1236" spans="2:7" ht="21.95" hidden="1" customHeight="1" outlineLevel="2" x14ac:dyDescent="0.2">
      <c r="B1236" s="12" t="s">
        <v>142</v>
      </c>
      <c r="C1236" s="13">
        <v>170</v>
      </c>
      <c r="D1236" s="18">
        <v>62.43</v>
      </c>
      <c r="E1236" s="14">
        <v>10613.1</v>
      </c>
      <c r="F1236" s="15">
        <v>2122.62</v>
      </c>
      <c r="G1236" s="15">
        <v>12735.72</v>
      </c>
    </row>
    <row r="1237" spans="2:7" s="1" customFormat="1" ht="5.0999999999999996" customHeight="1" x14ac:dyDescent="0.2"/>
    <row r="1238" spans="2:7" ht="11.1" customHeight="1" collapsed="1" x14ac:dyDescent="0.2">
      <c r="B1238" s="4" t="s">
        <v>373</v>
      </c>
      <c r="C1238" s="5">
        <v>20</v>
      </c>
      <c r="D1238" s="16">
        <v>62.89</v>
      </c>
      <c r="E1238" s="6">
        <v>1257.8</v>
      </c>
      <c r="F1238" s="5">
        <v>251.56</v>
      </c>
      <c r="G1238" s="7">
        <v>1509.36</v>
      </c>
    </row>
    <row r="1239" spans="2:7" ht="11.1" hidden="1" customHeight="1" outlineLevel="1" x14ac:dyDescent="0.2">
      <c r="B1239" s="8" t="s">
        <v>15</v>
      </c>
      <c r="C1239" s="9">
        <v>20</v>
      </c>
      <c r="D1239" s="17">
        <v>62.89</v>
      </c>
      <c r="E1239" s="10">
        <v>1257.8</v>
      </c>
      <c r="F1239" s="9">
        <v>251.56</v>
      </c>
      <c r="G1239" s="11">
        <v>1509.36</v>
      </c>
    </row>
    <row r="1240" spans="2:7" ht="21.95" hidden="1" customHeight="1" outlineLevel="2" x14ac:dyDescent="0.2">
      <c r="B1240" s="12" t="s">
        <v>43</v>
      </c>
      <c r="C1240" s="13">
        <v>10</v>
      </c>
      <c r="D1240" s="18">
        <v>62.89</v>
      </c>
      <c r="E1240" s="18">
        <v>628.9</v>
      </c>
      <c r="F1240" s="13">
        <v>125.78</v>
      </c>
      <c r="G1240" s="13">
        <v>754.68</v>
      </c>
    </row>
    <row r="1241" spans="2:7" ht="21.95" hidden="1" customHeight="1" outlineLevel="2" x14ac:dyDescent="0.2">
      <c r="B1241" s="12" t="s">
        <v>42</v>
      </c>
      <c r="C1241" s="13">
        <v>10</v>
      </c>
      <c r="D1241" s="18">
        <v>62.89</v>
      </c>
      <c r="E1241" s="18">
        <v>628.9</v>
      </c>
      <c r="F1241" s="13">
        <v>125.78</v>
      </c>
      <c r="G1241" s="13">
        <v>754.68</v>
      </c>
    </row>
    <row r="1242" spans="2:7" s="1" customFormat="1" ht="5.0999999999999996" customHeight="1" x14ac:dyDescent="0.2"/>
    <row r="1243" spans="2:7" ht="11.1" customHeight="1" collapsed="1" x14ac:dyDescent="0.2">
      <c r="B1243" s="4" t="s">
        <v>374</v>
      </c>
      <c r="C1243" s="5">
        <v>30</v>
      </c>
      <c r="D1243" s="16">
        <v>68.55</v>
      </c>
      <c r="E1243" s="6">
        <v>2056.5</v>
      </c>
      <c r="F1243" s="5">
        <v>411.3</v>
      </c>
      <c r="G1243" s="7">
        <v>2467.8000000000002</v>
      </c>
    </row>
    <row r="1244" spans="2:7" ht="11.1" hidden="1" customHeight="1" outlineLevel="1" x14ac:dyDescent="0.2">
      <c r="B1244" s="8" t="s">
        <v>15</v>
      </c>
      <c r="C1244" s="9">
        <v>30</v>
      </c>
      <c r="D1244" s="17">
        <v>68.55</v>
      </c>
      <c r="E1244" s="10">
        <v>2056.5</v>
      </c>
      <c r="F1244" s="9">
        <v>411.3</v>
      </c>
      <c r="G1244" s="11">
        <v>2467.8000000000002</v>
      </c>
    </row>
    <row r="1245" spans="2:7" ht="21.95" hidden="1" customHeight="1" outlineLevel="2" x14ac:dyDescent="0.2">
      <c r="B1245" s="12" t="s">
        <v>47</v>
      </c>
      <c r="C1245" s="13">
        <v>10</v>
      </c>
      <c r="D1245" s="18">
        <v>68.55</v>
      </c>
      <c r="E1245" s="18">
        <v>685.5</v>
      </c>
      <c r="F1245" s="13">
        <v>137.1</v>
      </c>
      <c r="G1245" s="13">
        <v>822.6</v>
      </c>
    </row>
    <row r="1246" spans="2:7" ht="21.95" hidden="1" customHeight="1" outlineLevel="2" x14ac:dyDescent="0.2">
      <c r="B1246" s="12" t="s">
        <v>36</v>
      </c>
      <c r="C1246" s="13">
        <v>20</v>
      </c>
      <c r="D1246" s="18">
        <v>68.55</v>
      </c>
      <c r="E1246" s="14">
        <v>1371</v>
      </c>
      <c r="F1246" s="13">
        <v>274.2</v>
      </c>
      <c r="G1246" s="15">
        <v>1645.2</v>
      </c>
    </row>
    <row r="1247" spans="2:7" s="1" customFormat="1" ht="5.0999999999999996" customHeight="1" x14ac:dyDescent="0.2"/>
    <row r="1248" spans="2:7" ht="11.1" customHeight="1" collapsed="1" x14ac:dyDescent="0.2">
      <c r="B1248" s="4" t="s">
        <v>375</v>
      </c>
      <c r="C1248" s="5">
        <v>30</v>
      </c>
      <c r="D1248" s="16">
        <v>197</v>
      </c>
      <c r="E1248" s="6">
        <v>5910</v>
      </c>
      <c r="F1248" s="7">
        <v>1182</v>
      </c>
      <c r="G1248" s="7">
        <v>7092</v>
      </c>
    </row>
    <row r="1249" spans="2:7" ht="11.1" hidden="1" customHeight="1" outlineLevel="1" x14ac:dyDescent="0.2">
      <c r="B1249" s="8" t="s">
        <v>15</v>
      </c>
      <c r="C1249" s="9">
        <v>30</v>
      </c>
      <c r="D1249" s="17">
        <v>197</v>
      </c>
      <c r="E1249" s="10">
        <v>5910</v>
      </c>
      <c r="F1249" s="11">
        <v>1182</v>
      </c>
      <c r="G1249" s="11">
        <v>7092</v>
      </c>
    </row>
    <row r="1250" spans="2:7" ht="21.95" hidden="1" customHeight="1" outlineLevel="2" x14ac:dyDescent="0.2">
      <c r="B1250" s="12" t="s">
        <v>142</v>
      </c>
      <c r="C1250" s="13">
        <v>3</v>
      </c>
      <c r="D1250" s="18">
        <v>197</v>
      </c>
      <c r="E1250" s="18">
        <v>591</v>
      </c>
      <c r="F1250" s="13">
        <v>118.2</v>
      </c>
      <c r="G1250" s="13">
        <v>709.2</v>
      </c>
    </row>
    <row r="1251" spans="2:7" ht="21.95" hidden="1" customHeight="1" outlineLevel="2" x14ac:dyDescent="0.2">
      <c r="B1251" s="12" t="s">
        <v>36</v>
      </c>
      <c r="C1251" s="13">
        <v>7</v>
      </c>
      <c r="D1251" s="18">
        <v>197</v>
      </c>
      <c r="E1251" s="14">
        <v>1379</v>
      </c>
      <c r="F1251" s="13">
        <v>275.8</v>
      </c>
      <c r="G1251" s="15">
        <v>1654.8</v>
      </c>
    </row>
    <row r="1252" spans="2:7" ht="21.95" hidden="1" customHeight="1" outlineLevel="2" x14ac:dyDescent="0.2">
      <c r="B1252" s="12" t="s">
        <v>47</v>
      </c>
      <c r="C1252" s="13">
        <v>10</v>
      </c>
      <c r="D1252" s="18">
        <v>197</v>
      </c>
      <c r="E1252" s="14">
        <v>1970</v>
      </c>
      <c r="F1252" s="13">
        <v>394</v>
      </c>
      <c r="G1252" s="15">
        <v>2364</v>
      </c>
    </row>
    <row r="1253" spans="2:7" ht="21.95" hidden="1" customHeight="1" outlineLevel="2" x14ac:dyDescent="0.2">
      <c r="B1253" s="12" t="s">
        <v>43</v>
      </c>
      <c r="C1253" s="13">
        <v>10</v>
      </c>
      <c r="D1253" s="18">
        <v>197</v>
      </c>
      <c r="E1253" s="14">
        <v>1970</v>
      </c>
      <c r="F1253" s="13">
        <v>394</v>
      </c>
      <c r="G1253" s="15">
        <v>2364</v>
      </c>
    </row>
    <row r="1254" spans="2:7" s="1" customFormat="1" ht="5.0999999999999996" customHeight="1" x14ac:dyDescent="0.2"/>
    <row r="1255" spans="2:7" ht="11.1" customHeight="1" collapsed="1" x14ac:dyDescent="0.2">
      <c r="B1255" s="4" t="s">
        <v>376</v>
      </c>
      <c r="C1255" s="5">
        <v>30</v>
      </c>
      <c r="D1255" s="16">
        <v>103.22</v>
      </c>
      <c r="E1255" s="6">
        <v>3096.6</v>
      </c>
      <c r="F1255" s="5">
        <v>619.32000000000005</v>
      </c>
      <c r="G1255" s="7">
        <v>3715.92</v>
      </c>
    </row>
    <row r="1256" spans="2:7" ht="11.1" hidden="1" customHeight="1" outlineLevel="1" x14ac:dyDescent="0.2">
      <c r="B1256" s="8" t="s">
        <v>15</v>
      </c>
      <c r="C1256" s="9">
        <v>30</v>
      </c>
      <c r="D1256" s="17">
        <v>103.22</v>
      </c>
      <c r="E1256" s="10">
        <v>3096.6</v>
      </c>
      <c r="F1256" s="9">
        <v>619.32000000000005</v>
      </c>
      <c r="G1256" s="11">
        <v>3715.92</v>
      </c>
    </row>
    <row r="1257" spans="2:7" ht="21.95" hidden="1" customHeight="1" outlineLevel="2" x14ac:dyDescent="0.2">
      <c r="B1257" s="12" t="s">
        <v>43</v>
      </c>
      <c r="C1257" s="13">
        <v>10</v>
      </c>
      <c r="D1257" s="18">
        <v>103.22</v>
      </c>
      <c r="E1257" s="14">
        <v>1032.2</v>
      </c>
      <c r="F1257" s="13">
        <v>206.44</v>
      </c>
      <c r="G1257" s="15">
        <v>1238.6400000000001</v>
      </c>
    </row>
    <row r="1258" spans="2:7" ht="21.95" hidden="1" customHeight="1" outlineLevel="2" x14ac:dyDescent="0.2">
      <c r="B1258" s="12" t="s">
        <v>36</v>
      </c>
      <c r="C1258" s="13">
        <v>20</v>
      </c>
      <c r="D1258" s="18">
        <v>103.22</v>
      </c>
      <c r="E1258" s="14">
        <v>2064.4</v>
      </c>
      <c r="F1258" s="13">
        <v>412.88</v>
      </c>
      <c r="G1258" s="15">
        <v>2477.2800000000002</v>
      </c>
    </row>
    <row r="1259" spans="2:7" s="1" customFormat="1" ht="5.0999999999999996" customHeight="1" x14ac:dyDescent="0.2"/>
    <row r="1260" spans="2:7" ht="11.1" customHeight="1" collapsed="1" x14ac:dyDescent="0.2">
      <c r="B1260" s="4" t="s">
        <v>377</v>
      </c>
      <c r="C1260" s="5">
        <v>30</v>
      </c>
      <c r="D1260" s="16">
        <v>242.55</v>
      </c>
      <c r="E1260" s="6">
        <v>7276.5</v>
      </c>
      <c r="F1260" s="7">
        <v>1455.3</v>
      </c>
      <c r="G1260" s="7">
        <v>8731.7999999999993</v>
      </c>
    </row>
    <row r="1261" spans="2:7" ht="11.1" hidden="1" customHeight="1" outlineLevel="1" x14ac:dyDescent="0.2">
      <c r="B1261" s="8" t="s">
        <v>15</v>
      </c>
      <c r="C1261" s="9">
        <v>30</v>
      </c>
      <c r="D1261" s="17">
        <v>242.55</v>
      </c>
      <c r="E1261" s="10">
        <v>7276.5</v>
      </c>
      <c r="F1261" s="11">
        <v>1455.3</v>
      </c>
      <c r="G1261" s="11">
        <v>8731.7999999999993</v>
      </c>
    </row>
    <row r="1262" spans="2:7" ht="21.95" hidden="1" customHeight="1" outlineLevel="2" x14ac:dyDescent="0.2">
      <c r="B1262" s="12" t="s">
        <v>43</v>
      </c>
      <c r="C1262" s="13">
        <v>5</v>
      </c>
      <c r="D1262" s="18">
        <v>242.55</v>
      </c>
      <c r="E1262" s="14">
        <v>1212.75</v>
      </c>
      <c r="F1262" s="13">
        <v>242.55</v>
      </c>
      <c r="G1262" s="15">
        <v>1455.3</v>
      </c>
    </row>
    <row r="1263" spans="2:7" ht="21.95" hidden="1" customHeight="1" outlineLevel="2" x14ac:dyDescent="0.2">
      <c r="B1263" s="12" t="s">
        <v>35</v>
      </c>
      <c r="C1263" s="13">
        <v>5</v>
      </c>
      <c r="D1263" s="18">
        <v>242.55</v>
      </c>
      <c r="E1263" s="14">
        <v>1212.75</v>
      </c>
      <c r="F1263" s="13">
        <v>242.55</v>
      </c>
      <c r="G1263" s="15">
        <v>1455.3</v>
      </c>
    </row>
    <row r="1264" spans="2:7" ht="21.95" hidden="1" customHeight="1" outlineLevel="2" x14ac:dyDescent="0.2">
      <c r="B1264" s="12" t="s">
        <v>114</v>
      </c>
      <c r="C1264" s="13">
        <v>20</v>
      </c>
      <c r="D1264" s="18">
        <v>242.55</v>
      </c>
      <c r="E1264" s="14">
        <v>4851</v>
      </c>
      <c r="F1264" s="13">
        <v>970.2</v>
      </c>
      <c r="G1264" s="15">
        <v>5821.2</v>
      </c>
    </row>
    <row r="1265" spans="2:7" s="1" customFormat="1" ht="5.0999999999999996" customHeight="1" x14ac:dyDescent="0.2"/>
    <row r="1266" spans="2:7" ht="11.1" customHeight="1" collapsed="1" x14ac:dyDescent="0.2">
      <c r="B1266" s="4" t="s">
        <v>378</v>
      </c>
      <c r="C1266" s="5">
        <v>30</v>
      </c>
      <c r="D1266" s="16">
        <v>456.4</v>
      </c>
      <c r="E1266" s="6">
        <v>13692</v>
      </c>
      <c r="F1266" s="7">
        <v>2738.4</v>
      </c>
      <c r="G1266" s="7">
        <v>16430.400000000001</v>
      </c>
    </row>
    <row r="1267" spans="2:7" ht="11.1" hidden="1" customHeight="1" outlineLevel="1" x14ac:dyDescent="0.2">
      <c r="B1267" s="8" t="s">
        <v>15</v>
      </c>
      <c r="C1267" s="9">
        <v>30</v>
      </c>
      <c r="D1267" s="17">
        <v>456.4</v>
      </c>
      <c r="E1267" s="10">
        <v>13692</v>
      </c>
      <c r="F1267" s="11">
        <v>2738.4</v>
      </c>
      <c r="G1267" s="11">
        <v>16430.400000000001</v>
      </c>
    </row>
    <row r="1268" spans="2:7" ht="21.95" hidden="1" customHeight="1" outlineLevel="2" x14ac:dyDescent="0.2">
      <c r="B1268" s="12" t="s">
        <v>49</v>
      </c>
      <c r="C1268" s="13">
        <v>10</v>
      </c>
      <c r="D1268" s="18">
        <v>456.4</v>
      </c>
      <c r="E1268" s="14">
        <v>4564</v>
      </c>
      <c r="F1268" s="13">
        <v>912.8</v>
      </c>
      <c r="G1268" s="15">
        <v>5476.8</v>
      </c>
    </row>
    <row r="1269" spans="2:7" ht="11.1" hidden="1" customHeight="1" outlineLevel="2" x14ac:dyDescent="0.2">
      <c r="B1269" s="12" t="s">
        <v>20</v>
      </c>
      <c r="C1269" s="13">
        <v>10</v>
      </c>
      <c r="D1269" s="18">
        <v>456.4</v>
      </c>
      <c r="E1269" s="14">
        <v>4564</v>
      </c>
      <c r="F1269" s="13">
        <v>912.8</v>
      </c>
      <c r="G1269" s="15">
        <v>5476.8</v>
      </c>
    </row>
    <row r="1270" spans="2:7" ht="21.95" hidden="1" customHeight="1" outlineLevel="2" x14ac:dyDescent="0.2">
      <c r="B1270" s="12" t="s">
        <v>42</v>
      </c>
      <c r="C1270" s="13">
        <v>10</v>
      </c>
      <c r="D1270" s="18">
        <v>456.4</v>
      </c>
      <c r="E1270" s="14">
        <v>4564</v>
      </c>
      <c r="F1270" s="13">
        <v>912.8</v>
      </c>
      <c r="G1270" s="15">
        <v>5476.8</v>
      </c>
    </row>
    <row r="1271" spans="2:7" s="1" customFormat="1" ht="5.0999999999999996" customHeight="1" x14ac:dyDescent="0.2"/>
    <row r="1272" spans="2:7" ht="11.1" customHeight="1" collapsed="1" x14ac:dyDescent="0.2">
      <c r="B1272" s="4" t="s">
        <v>379</v>
      </c>
      <c r="C1272" s="5">
        <v>66</v>
      </c>
      <c r="D1272" s="16">
        <v>126.55</v>
      </c>
      <c r="E1272" s="6">
        <v>8352.2999999999993</v>
      </c>
      <c r="F1272" s="7">
        <v>1670.46</v>
      </c>
      <c r="G1272" s="7">
        <v>10022.76</v>
      </c>
    </row>
    <row r="1273" spans="2:7" ht="11.1" hidden="1" customHeight="1" outlineLevel="1" x14ac:dyDescent="0.2">
      <c r="B1273" s="8" t="s">
        <v>15</v>
      </c>
      <c r="C1273" s="9">
        <v>66</v>
      </c>
      <c r="D1273" s="17">
        <v>126.55</v>
      </c>
      <c r="E1273" s="10">
        <v>8352.2999999999993</v>
      </c>
      <c r="F1273" s="11">
        <v>1670.46</v>
      </c>
      <c r="G1273" s="11">
        <v>10022.76</v>
      </c>
    </row>
    <row r="1274" spans="2:7" ht="21.95" hidden="1" customHeight="1" outlineLevel="2" x14ac:dyDescent="0.2">
      <c r="B1274" s="12" t="s">
        <v>236</v>
      </c>
      <c r="C1274" s="13">
        <v>13</v>
      </c>
      <c r="D1274" s="18">
        <v>126.55</v>
      </c>
      <c r="E1274" s="14">
        <v>1645.15</v>
      </c>
      <c r="F1274" s="13">
        <v>329.03</v>
      </c>
      <c r="G1274" s="15">
        <v>1974.18</v>
      </c>
    </row>
    <row r="1275" spans="2:7" ht="21.95" hidden="1" customHeight="1" outlineLevel="2" x14ac:dyDescent="0.2">
      <c r="B1275" s="12" t="s">
        <v>27</v>
      </c>
      <c r="C1275" s="13">
        <v>20</v>
      </c>
      <c r="D1275" s="18">
        <v>126.55</v>
      </c>
      <c r="E1275" s="14">
        <v>2531</v>
      </c>
      <c r="F1275" s="13">
        <v>506.2</v>
      </c>
      <c r="G1275" s="15">
        <v>3037.2</v>
      </c>
    </row>
    <row r="1276" spans="2:7" ht="21.95" hidden="1" customHeight="1" outlineLevel="2" x14ac:dyDescent="0.2">
      <c r="B1276" s="12" t="s">
        <v>36</v>
      </c>
      <c r="C1276" s="13">
        <v>33</v>
      </c>
      <c r="D1276" s="18">
        <v>126.55</v>
      </c>
      <c r="E1276" s="14">
        <v>4176.1499999999996</v>
      </c>
      <c r="F1276" s="13">
        <v>835.23</v>
      </c>
      <c r="G1276" s="15">
        <v>5011.38</v>
      </c>
    </row>
    <row r="1277" spans="2:7" s="1" customFormat="1" ht="5.0999999999999996" customHeight="1" x14ac:dyDescent="0.2"/>
    <row r="1278" spans="2:7" ht="11.1" customHeight="1" collapsed="1" x14ac:dyDescent="0.2">
      <c r="B1278" s="4" t="s">
        <v>380</v>
      </c>
      <c r="C1278" s="5">
        <v>30</v>
      </c>
      <c r="D1278" s="16">
        <v>129.11000000000001</v>
      </c>
      <c r="E1278" s="6">
        <v>3873.3</v>
      </c>
      <c r="F1278" s="5">
        <v>774.66</v>
      </c>
      <c r="G1278" s="7">
        <v>4647.96</v>
      </c>
    </row>
    <row r="1279" spans="2:7" ht="11.1" hidden="1" customHeight="1" outlineLevel="1" x14ac:dyDescent="0.2">
      <c r="B1279" s="8" t="s">
        <v>15</v>
      </c>
      <c r="C1279" s="9">
        <v>30</v>
      </c>
      <c r="D1279" s="17">
        <v>129.11000000000001</v>
      </c>
      <c r="E1279" s="10">
        <v>3873.3</v>
      </c>
      <c r="F1279" s="9">
        <v>774.66</v>
      </c>
      <c r="G1279" s="11">
        <v>4647.96</v>
      </c>
    </row>
    <row r="1280" spans="2:7" ht="21.95" hidden="1" customHeight="1" outlineLevel="2" x14ac:dyDescent="0.2">
      <c r="B1280" s="12" t="s">
        <v>35</v>
      </c>
      <c r="C1280" s="13">
        <v>30</v>
      </c>
      <c r="D1280" s="18">
        <v>129.11000000000001</v>
      </c>
      <c r="E1280" s="14">
        <v>3873.3</v>
      </c>
      <c r="F1280" s="13">
        <v>774.66</v>
      </c>
      <c r="G1280" s="15">
        <v>4647.96</v>
      </c>
    </row>
    <row r="1281" spans="2:7" s="1" customFormat="1" ht="5.0999999999999996" customHeight="1" x14ac:dyDescent="0.2"/>
    <row r="1282" spans="2:7" ht="11.1" customHeight="1" collapsed="1" x14ac:dyDescent="0.2">
      <c r="B1282" s="4" t="s">
        <v>381</v>
      </c>
      <c r="C1282" s="5">
        <v>50</v>
      </c>
      <c r="D1282" s="16">
        <v>242.55</v>
      </c>
      <c r="E1282" s="6">
        <v>12127.5</v>
      </c>
      <c r="F1282" s="7">
        <v>2425.5</v>
      </c>
      <c r="G1282" s="7">
        <v>14553</v>
      </c>
    </row>
    <row r="1283" spans="2:7" ht="11.1" hidden="1" customHeight="1" outlineLevel="1" x14ac:dyDescent="0.2">
      <c r="B1283" s="8" t="s">
        <v>15</v>
      </c>
      <c r="C1283" s="9">
        <v>50</v>
      </c>
      <c r="D1283" s="17">
        <v>242.55</v>
      </c>
      <c r="E1283" s="10">
        <v>12127.5</v>
      </c>
      <c r="F1283" s="11">
        <v>2425.5</v>
      </c>
      <c r="G1283" s="11">
        <v>14553</v>
      </c>
    </row>
    <row r="1284" spans="2:7" ht="21.95" hidden="1" customHeight="1" outlineLevel="2" x14ac:dyDescent="0.2">
      <c r="B1284" s="12" t="s">
        <v>36</v>
      </c>
      <c r="C1284" s="13">
        <v>2</v>
      </c>
      <c r="D1284" s="18">
        <v>242.55</v>
      </c>
      <c r="E1284" s="18">
        <v>485.1</v>
      </c>
      <c r="F1284" s="13">
        <v>97.02</v>
      </c>
      <c r="G1284" s="13">
        <v>582.12</v>
      </c>
    </row>
    <row r="1285" spans="2:7" ht="21.95" hidden="1" customHeight="1" outlineLevel="2" x14ac:dyDescent="0.2">
      <c r="B1285" s="12" t="s">
        <v>27</v>
      </c>
      <c r="C1285" s="13">
        <v>10</v>
      </c>
      <c r="D1285" s="18">
        <v>242.55</v>
      </c>
      <c r="E1285" s="14">
        <v>2425.5</v>
      </c>
      <c r="F1285" s="13">
        <v>485.1</v>
      </c>
      <c r="G1285" s="15">
        <v>2910.6</v>
      </c>
    </row>
    <row r="1286" spans="2:7" ht="21.95" hidden="1" customHeight="1" outlineLevel="2" x14ac:dyDescent="0.2">
      <c r="B1286" s="12" t="s">
        <v>89</v>
      </c>
      <c r="C1286" s="13">
        <v>18</v>
      </c>
      <c r="D1286" s="18">
        <v>242.55</v>
      </c>
      <c r="E1286" s="14">
        <v>4365.8999999999996</v>
      </c>
      <c r="F1286" s="13">
        <v>873.18</v>
      </c>
      <c r="G1286" s="15">
        <v>5239.08</v>
      </c>
    </row>
    <row r="1287" spans="2:7" ht="21.95" hidden="1" customHeight="1" outlineLevel="2" x14ac:dyDescent="0.2">
      <c r="B1287" s="12" t="s">
        <v>42</v>
      </c>
      <c r="C1287" s="13">
        <v>20</v>
      </c>
      <c r="D1287" s="18">
        <v>242.55</v>
      </c>
      <c r="E1287" s="14">
        <v>4851</v>
      </c>
      <c r="F1287" s="13">
        <v>970.2</v>
      </c>
      <c r="G1287" s="15">
        <v>5821.2</v>
      </c>
    </row>
    <row r="1288" spans="2:7" s="1" customFormat="1" ht="5.0999999999999996" customHeight="1" x14ac:dyDescent="0.2"/>
    <row r="1289" spans="2:7" ht="11.1" customHeight="1" collapsed="1" x14ac:dyDescent="0.2">
      <c r="B1289" s="4" t="s">
        <v>382</v>
      </c>
      <c r="C1289" s="5">
        <v>50</v>
      </c>
      <c r="D1289" s="16">
        <v>972.25</v>
      </c>
      <c r="E1289" s="6">
        <v>48612.5</v>
      </c>
      <c r="F1289" s="7">
        <v>9722.5</v>
      </c>
      <c r="G1289" s="7">
        <v>58335</v>
      </c>
    </row>
    <row r="1290" spans="2:7" ht="11.1" hidden="1" customHeight="1" outlineLevel="1" x14ac:dyDescent="0.2">
      <c r="B1290" s="8" t="s">
        <v>15</v>
      </c>
      <c r="C1290" s="9">
        <v>50</v>
      </c>
      <c r="D1290" s="17">
        <v>972.25</v>
      </c>
      <c r="E1290" s="10">
        <v>48612.5</v>
      </c>
      <c r="F1290" s="11">
        <v>9722.5</v>
      </c>
      <c r="G1290" s="11">
        <v>58335</v>
      </c>
    </row>
    <row r="1291" spans="2:7" ht="21.95" hidden="1" customHeight="1" outlineLevel="2" x14ac:dyDescent="0.2">
      <c r="B1291" s="12" t="s">
        <v>102</v>
      </c>
      <c r="C1291" s="13">
        <v>20</v>
      </c>
      <c r="D1291" s="18">
        <v>972.25</v>
      </c>
      <c r="E1291" s="14">
        <v>19445</v>
      </c>
      <c r="F1291" s="15">
        <v>3889</v>
      </c>
      <c r="G1291" s="15">
        <v>23334</v>
      </c>
    </row>
    <row r="1292" spans="2:7" ht="21.95" hidden="1" customHeight="1" outlineLevel="2" x14ac:dyDescent="0.2">
      <c r="B1292" s="12" t="s">
        <v>94</v>
      </c>
      <c r="C1292" s="13">
        <v>30</v>
      </c>
      <c r="D1292" s="18">
        <v>972.25</v>
      </c>
      <c r="E1292" s="14">
        <v>29167.5</v>
      </c>
      <c r="F1292" s="15">
        <v>5833.5</v>
      </c>
      <c r="G1292" s="15">
        <v>35001</v>
      </c>
    </row>
    <row r="1293" spans="2:7" s="1" customFormat="1" ht="5.0999999999999996" customHeight="1" x14ac:dyDescent="0.2"/>
    <row r="1294" spans="2:7" ht="11.1" customHeight="1" collapsed="1" x14ac:dyDescent="0.2">
      <c r="B1294" s="4" t="s">
        <v>383</v>
      </c>
      <c r="C1294" s="5">
        <v>4</v>
      </c>
      <c r="D1294" s="6">
        <v>31110.799999999999</v>
      </c>
      <c r="E1294" s="6">
        <v>124443.2</v>
      </c>
      <c r="F1294" s="7">
        <v>24888.639999999999</v>
      </c>
      <c r="G1294" s="7">
        <v>149331.84</v>
      </c>
    </row>
    <row r="1295" spans="2:7" ht="11.1" hidden="1" customHeight="1" outlineLevel="1" x14ac:dyDescent="0.2">
      <c r="B1295" s="8" t="s">
        <v>15</v>
      </c>
      <c r="C1295" s="9">
        <v>4</v>
      </c>
      <c r="D1295" s="10">
        <v>31110.799999999999</v>
      </c>
      <c r="E1295" s="10">
        <v>124443.2</v>
      </c>
      <c r="F1295" s="11">
        <v>24888.639999999999</v>
      </c>
      <c r="G1295" s="11">
        <v>149331.84</v>
      </c>
    </row>
    <row r="1296" spans="2:7" ht="11.1" hidden="1" customHeight="1" outlineLevel="2" x14ac:dyDescent="0.2">
      <c r="B1296" s="12" t="s">
        <v>185</v>
      </c>
      <c r="C1296" s="13">
        <v>1</v>
      </c>
      <c r="D1296" s="14">
        <v>31110.799999999999</v>
      </c>
      <c r="E1296" s="14">
        <v>31110.799999999999</v>
      </c>
      <c r="F1296" s="15">
        <v>6222.16</v>
      </c>
      <c r="G1296" s="15">
        <v>37332.959999999999</v>
      </c>
    </row>
    <row r="1297" spans="2:7" ht="21.95" hidden="1" customHeight="1" outlineLevel="2" x14ac:dyDescent="0.2">
      <c r="B1297" s="12" t="s">
        <v>384</v>
      </c>
      <c r="C1297" s="13">
        <v>3</v>
      </c>
      <c r="D1297" s="14">
        <v>31110.799999999999</v>
      </c>
      <c r="E1297" s="14">
        <v>93332.4</v>
      </c>
      <c r="F1297" s="15">
        <v>18666.48</v>
      </c>
      <c r="G1297" s="15">
        <v>111998.88</v>
      </c>
    </row>
    <row r="1298" spans="2:7" s="1" customFormat="1" ht="5.0999999999999996" customHeight="1" x14ac:dyDescent="0.2"/>
    <row r="1299" spans="2:7" ht="11.1" customHeight="1" collapsed="1" x14ac:dyDescent="0.2">
      <c r="B1299" s="4" t="s">
        <v>385</v>
      </c>
      <c r="C1299" s="5">
        <v>2</v>
      </c>
      <c r="D1299" s="6">
        <v>2900</v>
      </c>
      <c r="E1299" s="6">
        <v>5800</v>
      </c>
      <c r="F1299" s="7">
        <v>1160</v>
      </c>
      <c r="G1299" s="7">
        <v>6960</v>
      </c>
    </row>
    <row r="1300" spans="2:7" ht="11.1" hidden="1" customHeight="1" outlineLevel="1" x14ac:dyDescent="0.2">
      <c r="B1300" s="8" t="s">
        <v>15</v>
      </c>
      <c r="C1300" s="9">
        <v>2</v>
      </c>
      <c r="D1300" s="10">
        <v>2900</v>
      </c>
      <c r="E1300" s="10">
        <v>5800</v>
      </c>
      <c r="F1300" s="11">
        <v>1160</v>
      </c>
      <c r="G1300" s="11">
        <v>6960</v>
      </c>
    </row>
    <row r="1301" spans="2:7" ht="21.95" hidden="1" customHeight="1" outlineLevel="2" x14ac:dyDescent="0.2">
      <c r="B1301" s="12" t="s">
        <v>346</v>
      </c>
      <c r="C1301" s="13">
        <v>2</v>
      </c>
      <c r="D1301" s="14">
        <v>2900</v>
      </c>
      <c r="E1301" s="14">
        <v>5800</v>
      </c>
      <c r="F1301" s="15">
        <v>1160</v>
      </c>
      <c r="G1301" s="15">
        <v>6960</v>
      </c>
    </row>
    <row r="1302" spans="2:7" s="1" customFormat="1" ht="5.0999999999999996" customHeight="1" x14ac:dyDescent="0.2"/>
    <row r="1303" spans="2:7" ht="11.1" customHeight="1" collapsed="1" x14ac:dyDescent="0.2">
      <c r="B1303" s="4" t="s">
        <v>386</v>
      </c>
      <c r="C1303" s="5">
        <v>8</v>
      </c>
      <c r="D1303" s="16">
        <v>405.1</v>
      </c>
      <c r="E1303" s="6">
        <v>3240.8</v>
      </c>
      <c r="F1303" s="5">
        <v>648.16</v>
      </c>
      <c r="G1303" s="7">
        <v>3888.96</v>
      </c>
    </row>
    <row r="1304" spans="2:7" ht="11.1" hidden="1" customHeight="1" outlineLevel="1" x14ac:dyDescent="0.2">
      <c r="B1304" s="8" t="s">
        <v>15</v>
      </c>
      <c r="C1304" s="9">
        <v>8</v>
      </c>
      <c r="D1304" s="17">
        <v>405.1</v>
      </c>
      <c r="E1304" s="10">
        <v>3240.8</v>
      </c>
      <c r="F1304" s="9">
        <v>648.16</v>
      </c>
      <c r="G1304" s="11">
        <v>3888.96</v>
      </c>
    </row>
    <row r="1305" spans="2:7" ht="21.95" hidden="1" customHeight="1" outlineLevel="2" x14ac:dyDescent="0.2">
      <c r="B1305" s="12" t="s">
        <v>165</v>
      </c>
      <c r="C1305" s="13">
        <v>3</v>
      </c>
      <c r="D1305" s="18">
        <v>405.1</v>
      </c>
      <c r="E1305" s="14">
        <v>1215.3</v>
      </c>
      <c r="F1305" s="13">
        <v>243.06</v>
      </c>
      <c r="G1305" s="15">
        <v>1458.36</v>
      </c>
    </row>
    <row r="1306" spans="2:7" ht="21.95" hidden="1" customHeight="1" outlineLevel="2" x14ac:dyDescent="0.2">
      <c r="B1306" s="12" t="s">
        <v>387</v>
      </c>
      <c r="C1306" s="13">
        <v>5</v>
      </c>
      <c r="D1306" s="18">
        <v>405.1</v>
      </c>
      <c r="E1306" s="14">
        <v>2025.5</v>
      </c>
      <c r="F1306" s="13">
        <v>405.1</v>
      </c>
      <c r="G1306" s="15">
        <v>2430.6</v>
      </c>
    </row>
    <row r="1307" spans="2:7" s="1" customFormat="1" ht="5.0999999999999996" customHeight="1" x14ac:dyDescent="0.2"/>
    <row r="1308" spans="2:7" ht="11.1" customHeight="1" collapsed="1" x14ac:dyDescent="0.2">
      <c r="B1308" s="4" t="s">
        <v>388</v>
      </c>
      <c r="C1308" s="5">
        <v>5</v>
      </c>
      <c r="D1308" s="6">
        <v>32610.79</v>
      </c>
      <c r="E1308" s="6">
        <v>163053.95000000001</v>
      </c>
      <c r="F1308" s="7">
        <v>32610.79</v>
      </c>
      <c r="G1308" s="7">
        <v>195664.74</v>
      </c>
    </row>
    <row r="1309" spans="2:7" ht="11.1" hidden="1" customHeight="1" outlineLevel="1" x14ac:dyDescent="0.2">
      <c r="B1309" s="8" t="s">
        <v>15</v>
      </c>
      <c r="C1309" s="9">
        <v>5</v>
      </c>
      <c r="D1309" s="10">
        <v>32610.79</v>
      </c>
      <c r="E1309" s="10">
        <v>163053.95000000001</v>
      </c>
      <c r="F1309" s="11">
        <v>32610.79</v>
      </c>
      <c r="G1309" s="11">
        <v>195664.74</v>
      </c>
    </row>
    <row r="1310" spans="2:7" ht="21.95" hidden="1" customHeight="1" outlineLevel="2" x14ac:dyDescent="0.2">
      <c r="B1310" s="12" t="s">
        <v>154</v>
      </c>
      <c r="C1310" s="13">
        <v>5</v>
      </c>
      <c r="D1310" s="14">
        <v>32610.79</v>
      </c>
      <c r="E1310" s="14">
        <v>163053.95000000001</v>
      </c>
      <c r="F1310" s="15">
        <v>32610.79</v>
      </c>
      <c r="G1310" s="15">
        <v>195664.74</v>
      </c>
    </row>
    <row r="1311" spans="2:7" s="1" customFormat="1" ht="5.0999999999999996" customHeight="1" x14ac:dyDescent="0.2"/>
    <row r="1312" spans="2:7" ht="11.1" customHeight="1" collapsed="1" x14ac:dyDescent="0.2">
      <c r="B1312" s="4" t="s">
        <v>389</v>
      </c>
      <c r="C1312" s="5">
        <v>20</v>
      </c>
      <c r="D1312" s="6">
        <v>38166.29</v>
      </c>
      <c r="E1312" s="6">
        <v>763325.72</v>
      </c>
      <c r="F1312" s="7">
        <v>152665.14000000001</v>
      </c>
      <c r="G1312" s="7">
        <v>915990.86</v>
      </c>
    </row>
    <row r="1313" spans="2:7" ht="11.1" hidden="1" customHeight="1" outlineLevel="1" x14ac:dyDescent="0.2">
      <c r="B1313" s="8" t="s">
        <v>15</v>
      </c>
      <c r="C1313" s="9">
        <v>20</v>
      </c>
      <c r="D1313" s="10">
        <v>38166.29</v>
      </c>
      <c r="E1313" s="10">
        <v>763325.72</v>
      </c>
      <c r="F1313" s="11">
        <v>152665.14000000001</v>
      </c>
      <c r="G1313" s="11">
        <v>915990.86</v>
      </c>
    </row>
    <row r="1314" spans="2:7" ht="21.95" hidden="1" customHeight="1" outlineLevel="2" x14ac:dyDescent="0.2">
      <c r="B1314" s="12" t="s">
        <v>390</v>
      </c>
      <c r="C1314" s="13">
        <v>6</v>
      </c>
      <c r="D1314" s="14">
        <v>38999.61</v>
      </c>
      <c r="E1314" s="14">
        <v>233997.66</v>
      </c>
      <c r="F1314" s="15">
        <v>46799.53</v>
      </c>
      <c r="G1314" s="15">
        <v>280797.19</v>
      </c>
    </row>
    <row r="1315" spans="2:7" ht="21.95" hidden="1" customHeight="1" outlineLevel="2" x14ac:dyDescent="0.2">
      <c r="B1315" s="12" t="s">
        <v>252</v>
      </c>
      <c r="C1315" s="13">
        <v>6</v>
      </c>
      <c r="D1315" s="14">
        <v>38999.61</v>
      </c>
      <c r="E1315" s="14">
        <v>233997.66</v>
      </c>
      <c r="F1315" s="15">
        <v>46799.53</v>
      </c>
      <c r="G1315" s="15">
        <v>280797.19</v>
      </c>
    </row>
    <row r="1316" spans="2:7" ht="21.95" hidden="1" customHeight="1" outlineLevel="2" x14ac:dyDescent="0.2">
      <c r="B1316" s="12" t="s">
        <v>391</v>
      </c>
      <c r="C1316" s="13">
        <v>8</v>
      </c>
      <c r="D1316" s="14">
        <v>36916.300000000003</v>
      </c>
      <c r="E1316" s="14">
        <v>295330.40000000002</v>
      </c>
      <c r="F1316" s="15">
        <v>59066.080000000002</v>
      </c>
      <c r="G1316" s="15">
        <v>354396.48</v>
      </c>
    </row>
    <row r="1317" spans="2:7" s="1" customFormat="1" ht="5.0999999999999996" customHeight="1" x14ac:dyDescent="0.2"/>
    <row r="1318" spans="2:7" ht="11.1" customHeight="1" collapsed="1" x14ac:dyDescent="0.2">
      <c r="B1318" s="4" t="s">
        <v>392</v>
      </c>
      <c r="C1318" s="5">
        <v>36</v>
      </c>
      <c r="D1318" s="6">
        <v>37555.18</v>
      </c>
      <c r="E1318" s="6">
        <v>1351986.48</v>
      </c>
      <c r="F1318" s="7">
        <v>270397.3</v>
      </c>
      <c r="G1318" s="7">
        <v>1622383.78</v>
      </c>
    </row>
    <row r="1319" spans="2:7" ht="11.1" hidden="1" customHeight="1" outlineLevel="1" x14ac:dyDescent="0.2">
      <c r="B1319" s="8" t="s">
        <v>15</v>
      </c>
      <c r="C1319" s="9">
        <v>36</v>
      </c>
      <c r="D1319" s="10">
        <v>37555.18</v>
      </c>
      <c r="E1319" s="10">
        <v>1351986.48</v>
      </c>
      <c r="F1319" s="11">
        <v>270397.3</v>
      </c>
      <c r="G1319" s="11">
        <v>1622383.78</v>
      </c>
    </row>
    <row r="1320" spans="2:7" ht="21.95" hidden="1" customHeight="1" outlineLevel="2" x14ac:dyDescent="0.2">
      <c r="B1320" s="12" t="s">
        <v>183</v>
      </c>
      <c r="C1320" s="13">
        <v>5</v>
      </c>
      <c r="D1320" s="14">
        <v>37555.18</v>
      </c>
      <c r="E1320" s="14">
        <v>187775.9</v>
      </c>
      <c r="F1320" s="15">
        <v>37555.18</v>
      </c>
      <c r="G1320" s="15">
        <v>225331.08</v>
      </c>
    </row>
    <row r="1321" spans="2:7" ht="21.95" hidden="1" customHeight="1" outlineLevel="2" x14ac:dyDescent="0.2">
      <c r="B1321" s="12" t="s">
        <v>390</v>
      </c>
      <c r="C1321" s="13">
        <v>6</v>
      </c>
      <c r="D1321" s="14">
        <v>37555.18</v>
      </c>
      <c r="E1321" s="14">
        <v>225331.08</v>
      </c>
      <c r="F1321" s="15">
        <v>45066.22</v>
      </c>
      <c r="G1321" s="15">
        <v>270397.3</v>
      </c>
    </row>
    <row r="1322" spans="2:7" ht="21.95" hidden="1" customHeight="1" outlineLevel="2" x14ac:dyDescent="0.2">
      <c r="B1322" s="12" t="s">
        <v>252</v>
      </c>
      <c r="C1322" s="13">
        <v>25</v>
      </c>
      <c r="D1322" s="14">
        <v>37555.18</v>
      </c>
      <c r="E1322" s="14">
        <v>938879.5</v>
      </c>
      <c r="F1322" s="15">
        <v>187775.9</v>
      </c>
      <c r="G1322" s="15">
        <v>1126655.3999999999</v>
      </c>
    </row>
    <row r="1323" spans="2:7" s="1" customFormat="1" ht="5.0999999999999996" customHeight="1" x14ac:dyDescent="0.2"/>
    <row r="1324" spans="2:7" ht="11.1" customHeight="1" collapsed="1" x14ac:dyDescent="0.2">
      <c r="B1324" s="4" t="s">
        <v>393</v>
      </c>
      <c r="C1324" s="5">
        <v>12</v>
      </c>
      <c r="D1324" s="6">
        <v>29555.26</v>
      </c>
      <c r="E1324" s="6">
        <v>354663.12</v>
      </c>
      <c r="F1324" s="7">
        <v>70932.62</v>
      </c>
      <c r="G1324" s="7">
        <v>425595.74</v>
      </c>
    </row>
    <row r="1325" spans="2:7" ht="11.1" hidden="1" customHeight="1" outlineLevel="1" x14ac:dyDescent="0.2">
      <c r="B1325" s="8" t="s">
        <v>15</v>
      </c>
      <c r="C1325" s="9">
        <v>12</v>
      </c>
      <c r="D1325" s="10">
        <v>29555.26</v>
      </c>
      <c r="E1325" s="10">
        <v>354663.12</v>
      </c>
      <c r="F1325" s="11">
        <v>70932.62</v>
      </c>
      <c r="G1325" s="11">
        <v>425595.74</v>
      </c>
    </row>
    <row r="1326" spans="2:7" ht="21.95" hidden="1" customHeight="1" outlineLevel="2" x14ac:dyDescent="0.2">
      <c r="B1326" s="12" t="s">
        <v>183</v>
      </c>
      <c r="C1326" s="13">
        <v>6</v>
      </c>
      <c r="D1326" s="14">
        <v>29555.26</v>
      </c>
      <c r="E1326" s="14">
        <v>177331.56</v>
      </c>
      <c r="F1326" s="15">
        <v>35466.31</v>
      </c>
      <c r="G1326" s="15">
        <v>212797.87</v>
      </c>
    </row>
    <row r="1327" spans="2:7" ht="11.1" hidden="1" customHeight="1" outlineLevel="2" x14ac:dyDescent="0.2">
      <c r="B1327" s="12" t="s">
        <v>185</v>
      </c>
      <c r="C1327" s="13">
        <v>6</v>
      </c>
      <c r="D1327" s="14">
        <v>29555.26</v>
      </c>
      <c r="E1327" s="14">
        <v>177331.56</v>
      </c>
      <c r="F1327" s="15">
        <v>35466.31</v>
      </c>
      <c r="G1327" s="15">
        <v>212797.87</v>
      </c>
    </row>
    <row r="1328" spans="2:7" s="1" customFormat="1" ht="5.0999999999999996" customHeight="1" x14ac:dyDescent="0.2"/>
    <row r="1329" spans="2:7" ht="11.1" customHeight="1" collapsed="1" x14ac:dyDescent="0.2">
      <c r="B1329" s="4" t="s">
        <v>394</v>
      </c>
      <c r="C1329" s="5">
        <v>10</v>
      </c>
      <c r="D1329" s="6">
        <v>8240.7000000000007</v>
      </c>
      <c r="E1329" s="6">
        <v>82407</v>
      </c>
      <c r="F1329" s="7">
        <v>16481.400000000001</v>
      </c>
      <c r="G1329" s="7">
        <v>98888.4</v>
      </c>
    </row>
    <row r="1330" spans="2:7" ht="11.1" hidden="1" customHeight="1" outlineLevel="1" x14ac:dyDescent="0.2">
      <c r="B1330" s="8" t="s">
        <v>15</v>
      </c>
      <c r="C1330" s="9">
        <v>10</v>
      </c>
      <c r="D1330" s="10">
        <v>8240.7000000000007</v>
      </c>
      <c r="E1330" s="10">
        <v>82407</v>
      </c>
      <c r="F1330" s="11">
        <v>16481.400000000001</v>
      </c>
      <c r="G1330" s="11">
        <v>98888.4</v>
      </c>
    </row>
    <row r="1331" spans="2:7" ht="21.95" hidden="1" customHeight="1" outlineLevel="2" x14ac:dyDescent="0.2">
      <c r="B1331" s="12" t="s">
        <v>94</v>
      </c>
      <c r="C1331" s="13">
        <v>10</v>
      </c>
      <c r="D1331" s="14">
        <v>8240.7000000000007</v>
      </c>
      <c r="E1331" s="14">
        <v>82407</v>
      </c>
      <c r="F1331" s="15">
        <v>16481.400000000001</v>
      </c>
      <c r="G1331" s="15">
        <v>98888.4</v>
      </c>
    </row>
    <row r="1332" spans="2:7" s="1" customFormat="1" ht="5.0999999999999996" customHeight="1" x14ac:dyDescent="0.2"/>
    <row r="1333" spans="2:7" ht="11.1" customHeight="1" collapsed="1" x14ac:dyDescent="0.2">
      <c r="B1333" s="4" t="s">
        <v>395</v>
      </c>
      <c r="C1333" s="5">
        <v>16</v>
      </c>
      <c r="D1333" s="6">
        <v>7418.95</v>
      </c>
      <c r="E1333" s="6">
        <v>118703.2</v>
      </c>
      <c r="F1333" s="7">
        <v>23740.639999999999</v>
      </c>
      <c r="G1333" s="7">
        <v>142443.84</v>
      </c>
    </row>
    <row r="1334" spans="2:7" ht="11.1" hidden="1" customHeight="1" outlineLevel="1" x14ac:dyDescent="0.2">
      <c r="B1334" s="8" t="s">
        <v>15</v>
      </c>
      <c r="C1334" s="9">
        <v>16</v>
      </c>
      <c r="D1334" s="10">
        <v>7418.95</v>
      </c>
      <c r="E1334" s="10">
        <v>118703.2</v>
      </c>
      <c r="F1334" s="11">
        <v>23740.639999999999</v>
      </c>
      <c r="G1334" s="11">
        <v>142443.84</v>
      </c>
    </row>
    <row r="1335" spans="2:7" ht="21.95" hidden="1" customHeight="1" outlineLevel="2" x14ac:dyDescent="0.2">
      <c r="B1335" s="12" t="s">
        <v>94</v>
      </c>
      <c r="C1335" s="13">
        <v>16</v>
      </c>
      <c r="D1335" s="14">
        <v>7418.95</v>
      </c>
      <c r="E1335" s="14">
        <v>118703.2</v>
      </c>
      <c r="F1335" s="15">
        <v>23740.639999999999</v>
      </c>
      <c r="G1335" s="15">
        <v>142443.84</v>
      </c>
    </row>
    <row r="1336" spans="2:7" s="1" customFormat="1" ht="5.0999999999999996" customHeight="1" x14ac:dyDescent="0.2"/>
    <row r="1337" spans="2:7" ht="11.1" customHeight="1" collapsed="1" x14ac:dyDescent="0.2">
      <c r="B1337" s="4" t="s">
        <v>396</v>
      </c>
      <c r="C1337" s="5">
        <v>8</v>
      </c>
      <c r="D1337" s="6">
        <v>11203.65</v>
      </c>
      <c r="E1337" s="6">
        <v>89629.2</v>
      </c>
      <c r="F1337" s="7">
        <v>17925.84</v>
      </c>
      <c r="G1337" s="7">
        <v>107555.04</v>
      </c>
    </row>
    <row r="1338" spans="2:7" ht="11.1" hidden="1" customHeight="1" outlineLevel="1" x14ac:dyDescent="0.2">
      <c r="B1338" s="8" t="s">
        <v>15</v>
      </c>
      <c r="C1338" s="9">
        <v>8</v>
      </c>
      <c r="D1338" s="10">
        <v>11203.65</v>
      </c>
      <c r="E1338" s="10">
        <v>89629.2</v>
      </c>
      <c r="F1338" s="11">
        <v>17925.84</v>
      </c>
      <c r="G1338" s="11">
        <v>107555.04</v>
      </c>
    </row>
    <row r="1339" spans="2:7" ht="21.95" hidden="1" customHeight="1" outlineLevel="2" x14ac:dyDescent="0.2">
      <c r="B1339" s="12" t="s">
        <v>94</v>
      </c>
      <c r="C1339" s="13">
        <v>8</v>
      </c>
      <c r="D1339" s="14">
        <v>11203.65</v>
      </c>
      <c r="E1339" s="14">
        <v>89629.2</v>
      </c>
      <c r="F1339" s="15">
        <v>17925.84</v>
      </c>
      <c r="G1339" s="15">
        <v>107555.04</v>
      </c>
    </row>
    <row r="1340" spans="2:7" s="1" customFormat="1" ht="5.0999999999999996" customHeight="1" x14ac:dyDescent="0.2"/>
    <row r="1341" spans="2:7" ht="11.1" customHeight="1" collapsed="1" x14ac:dyDescent="0.2">
      <c r="B1341" s="4" t="s">
        <v>397</v>
      </c>
      <c r="C1341" s="5">
        <v>8</v>
      </c>
      <c r="D1341" s="16">
        <v>497.7</v>
      </c>
      <c r="E1341" s="6">
        <v>3981.6</v>
      </c>
      <c r="F1341" s="5">
        <v>796.32</v>
      </c>
      <c r="G1341" s="7">
        <v>4777.92</v>
      </c>
    </row>
    <row r="1342" spans="2:7" ht="11.1" hidden="1" customHeight="1" outlineLevel="1" x14ac:dyDescent="0.2">
      <c r="B1342" s="8" t="s">
        <v>15</v>
      </c>
      <c r="C1342" s="9">
        <v>8</v>
      </c>
      <c r="D1342" s="17">
        <v>497.7</v>
      </c>
      <c r="E1342" s="10">
        <v>3981.6</v>
      </c>
      <c r="F1342" s="9">
        <v>796.32</v>
      </c>
      <c r="G1342" s="11">
        <v>4777.92</v>
      </c>
    </row>
    <row r="1343" spans="2:7" ht="21.95" hidden="1" customHeight="1" outlineLevel="2" x14ac:dyDescent="0.2">
      <c r="B1343" s="12" t="s">
        <v>27</v>
      </c>
      <c r="C1343" s="13">
        <v>8</v>
      </c>
      <c r="D1343" s="18">
        <v>497.7</v>
      </c>
      <c r="E1343" s="14">
        <v>3981.6</v>
      </c>
      <c r="F1343" s="13">
        <v>796.32</v>
      </c>
      <c r="G1343" s="15">
        <v>4777.92</v>
      </c>
    </row>
    <row r="1344" spans="2:7" s="1" customFormat="1" ht="5.0999999999999996" customHeight="1" x14ac:dyDescent="0.2"/>
    <row r="1345" spans="2:7" ht="11.1" customHeight="1" collapsed="1" x14ac:dyDescent="0.2">
      <c r="B1345" s="4" t="s">
        <v>398</v>
      </c>
      <c r="C1345" s="5">
        <v>50</v>
      </c>
      <c r="D1345" s="16">
        <v>708.99</v>
      </c>
      <c r="E1345" s="6">
        <v>35449.5</v>
      </c>
      <c r="F1345" s="7">
        <v>7089.9</v>
      </c>
      <c r="G1345" s="7">
        <v>42539.4</v>
      </c>
    </row>
    <row r="1346" spans="2:7" ht="11.1" hidden="1" customHeight="1" outlineLevel="1" x14ac:dyDescent="0.2">
      <c r="B1346" s="8" t="s">
        <v>15</v>
      </c>
      <c r="C1346" s="9">
        <v>50</v>
      </c>
      <c r="D1346" s="17">
        <v>708.99</v>
      </c>
      <c r="E1346" s="10">
        <v>35449.5</v>
      </c>
      <c r="F1346" s="11">
        <v>7089.9</v>
      </c>
      <c r="G1346" s="11">
        <v>42539.4</v>
      </c>
    </row>
    <row r="1347" spans="2:7" ht="21.95" hidden="1" customHeight="1" outlineLevel="2" x14ac:dyDescent="0.2">
      <c r="B1347" s="12" t="s">
        <v>27</v>
      </c>
      <c r="C1347" s="13">
        <v>10</v>
      </c>
      <c r="D1347" s="18">
        <v>708.99</v>
      </c>
      <c r="E1347" s="14">
        <v>7089.9</v>
      </c>
      <c r="F1347" s="15">
        <v>1417.98</v>
      </c>
      <c r="G1347" s="15">
        <v>8507.8799999999992</v>
      </c>
    </row>
    <row r="1348" spans="2:7" ht="21.95" hidden="1" customHeight="1" outlineLevel="2" x14ac:dyDescent="0.2">
      <c r="B1348" s="12" t="s">
        <v>39</v>
      </c>
      <c r="C1348" s="13">
        <v>10</v>
      </c>
      <c r="D1348" s="18">
        <v>708.99</v>
      </c>
      <c r="E1348" s="14">
        <v>7089.9</v>
      </c>
      <c r="F1348" s="15">
        <v>1417.98</v>
      </c>
      <c r="G1348" s="15">
        <v>8507.8799999999992</v>
      </c>
    </row>
    <row r="1349" spans="2:7" ht="21.95" hidden="1" customHeight="1" outlineLevel="2" x14ac:dyDescent="0.2">
      <c r="B1349" s="12" t="s">
        <v>43</v>
      </c>
      <c r="C1349" s="13">
        <v>10</v>
      </c>
      <c r="D1349" s="18">
        <v>708.99</v>
      </c>
      <c r="E1349" s="14">
        <v>7089.9</v>
      </c>
      <c r="F1349" s="15">
        <v>1417.98</v>
      </c>
      <c r="G1349" s="15">
        <v>8507.8799999999992</v>
      </c>
    </row>
    <row r="1350" spans="2:7" ht="21.95" hidden="1" customHeight="1" outlineLevel="2" x14ac:dyDescent="0.2">
      <c r="B1350" s="12" t="s">
        <v>38</v>
      </c>
      <c r="C1350" s="13">
        <v>20</v>
      </c>
      <c r="D1350" s="18">
        <v>708.99</v>
      </c>
      <c r="E1350" s="14">
        <v>14179.8</v>
      </c>
      <c r="F1350" s="15">
        <v>2835.96</v>
      </c>
      <c r="G1350" s="15">
        <v>17015.759999999998</v>
      </c>
    </row>
    <row r="1351" spans="2:7" s="1" customFormat="1" ht="5.0999999999999996" customHeight="1" x14ac:dyDescent="0.2"/>
    <row r="1352" spans="2:7" ht="11.1" customHeight="1" x14ac:dyDescent="0.2">
      <c r="B1352" s="4" t="s">
        <v>399</v>
      </c>
      <c r="C1352" s="5">
        <v>14</v>
      </c>
      <c r="D1352" s="16">
        <v>468.73</v>
      </c>
      <c r="E1352" s="6">
        <v>6562.2</v>
      </c>
      <c r="F1352" s="7">
        <v>1312.44</v>
      </c>
      <c r="G1352" s="7">
        <v>7874.64</v>
      </c>
    </row>
    <row r="1353" spans="2:7" ht="11.1" customHeight="1" outlineLevel="1" x14ac:dyDescent="0.2">
      <c r="B1353" s="8" t="s">
        <v>15</v>
      </c>
      <c r="C1353" s="9">
        <v>14</v>
      </c>
      <c r="D1353" s="17">
        <v>468.73</v>
      </c>
      <c r="E1353" s="10">
        <v>6562.2</v>
      </c>
      <c r="F1353" s="11">
        <v>1312.44</v>
      </c>
      <c r="G1353" s="11">
        <v>7874.64</v>
      </c>
    </row>
    <row r="1354" spans="2:7" ht="21.95" customHeight="1" outlineLevel="2" x14ac:dyDescent="0.2">
      <c r="B1354" s="12" t="s">
        <v>41</v>
      </c>
      <c r="C1354" s="13">
        <v>3</v>
      </c>
      <c r="D1354" s="18">
        <v>476.05</v>
      </c>
      <c r="E1354" s="14">
        <v>1428.15</v>
      </c>
      <c r="F1354" s="13">
        <v>285.63</v>
      </c>
      <c r="G1354" s="15">
        <v>1713.78</v>
      </c>
    </row>
    <row r="1355" spans="2:7" ht="21.95" customHeight="1" outlineLevel="2" x14ac:dyDescent="0.2">
      <c r="B1355" s="12" t="s">
        <v>47</v>
      </c>
      <c r="C1355" s="13">
        <v>5</v>
      </c>
      <c r="D1355" s="18">
        <v>455.55</v>
      </c>
      <c r="E1355" s="14">
        <v>2277.75</v>
      </c>
      <c r="F1355" s="13">
        <v>455.55</v>
      </c>
      <c r="G1355" s="15">
        <v>2733.3</v>
      </c>
    </row>
    <row r="1356" spans="2:7" ht="21.95" customHeight="1" outlineLevel="2" x14ac:dyDescent="0.2">
      <c r="B1356" s="12" t="s">
        <v>36</v>
      </c>
      <c r="C1356" s="13">
        <v>6</v>
      </c>
      <c r="D1356" s="18">
        <v>476.05</v>
      </c>
      <c r="E1356" s="14">
        <v>2856.3</v>
      </c>
      <c r="F1356" s="13">
        <v>571.26</v>
      </c>
      <c r="G1356" s="15">
        <v>3427.56</v>
      </c>
    </row>
    <row r="1357" spans="2:7" s="1" customFormat="1" ht="5.0999999999999996" customHeight="1" x14ac:dyDescent="0.2"/>
    <row r="1358" spans="2:7" ht="11.1" customHeight="1" collapsed="1" x14ac:dyDescent="0.2">
      <c r="B1358" s="4" t="s">
        <v>400</v>
      </c>
      <c r="C1358" s="5">
        <v>4</v>
      </c>
      <c r="D1358" s="6">
        <v>1998.5</v>
      </c>
      <c r="E1358" s="6">
        <v>7994</v>
      </c>
      <c r="F1358" s="7">
        <v>1598.8</v>
      </c>
      <c r="G1358" s="7">
        <v>9592.7999999999993</v>
      </c>
    </row>
    <row r="1359" spans="2:7" ht="11.1" hidden="1" customHeight="1" outlineLevel="1" x14ac:dyDescent="0.2">
      <c r="B1359" s="8" t="s">
        <v>15</v>
      </c>
      <c r="C1359" s="9">
        <v>4</v>
      </c>
      <c r="D1359" s="10">
        <v>1998.5</v>
      </c>
      <c r="E1359" s="10">
        <v>7994</v>
      </c>
      <c r="F1359" s="11">
        <v>1598.8</v>
      </c>
      <c r="G1359" s="11">
        <v>9592.7999999999993</v>
      </c>
    </row>
    <row r="1360" spans="2:7" ht="21.95" hidden="1" customHeight="1" outlineLevel="2" x14ac:dyDescent="0.2">
      <c r="B1360" s="12" t="s">
        <v>51</v>
      </c>
      <c r="C1360" s="13">
        <v>4</v>
      </c>
      <c r="D1360" s="14">
        <v>1998.5</v>
      </c>
      <c r="E1360" s="14">
        <v>7994</v>
      </c>
      <c r="F1360" s="15">
        <v>1598.8</v>
      </c>
      <c r="G1360" s="15">
        <v>9592.7999999999993</v>
      </c>
    </row>
    <row r="1361" spans="2:7" s="1" customFormat="1" ht="5.0999999999999996" customHeight="1" x14ac:dyDescent="0.2"/>
    <row r="1362" spans="2:7" ht="11.1" customHeight="1" collapsed="1" x14ac:dyDescent="0.2">
      <c r="B1362" s="4" t="s">
        <v>401</v>
      </c>
      <c r="C1362" s="5">
        <v>6</v>
      </c>
      <c r="D1362" s="16">
        <v>361.11</v>
      </c>
      <c r="E1362" s="6">
        <v>2166.66</v>
      </c>
      <c r="F1362" s="5">
        <v>433.33</v>
      </c>
      <c r="G1362" s="7">
        <v>2599.9899999999998</v>
      </c>
    </row>
    <row r="1363" spans="2:7" ht="11.1" hidden="1" customHeight="1" outlineLevel="1" x14ac:dyDescent="0.2">
      <c r="B1363" s="8" t="s">
        <v>15</v>
      </c>
      <c r="C1363" s="9">
        <v>6</v>
      </c>
      <c r="D1363" s="17">
        <v>361.11</v>
      </c>
      <c r="E1363" s="10">
        <v>2166.66</v>
      </c>
      <c r="F1363" s="9">
        <v>433.33</v>
      </c>
      <c r="G1363" s="11">
        <v>2599.9899999999998</v>
      </c>
    </row>
    <row r="1364" spans="2:7" ht="21.95" hidden="1" customHeight="1" outlineLevel="2" x14ac:dyDescent="0.2">
      <c r="B1364" s="12" t="s">
        <v>36</v>
      </c>
      <c r="C1364" s="13">
        <v>6</v>
      </c>
      <c r="D1364" s="18">
        <v>361.11</v>
      </c>
      <c r="E1364" s="14">
        <v>2166.66</v>
      </c>
      <c r="F1364" s="13">
        <v>433.33</v>
      </c>
      <c r="G1364" s="15">
        <v>2599.9899999999998</v>
      </c>
    </row>
    <row r="1365" spans="2:7" s="1" customFormat="1" ht="5.0999999999999996" customHeight="1" x14ac:dyDescent="0.2"/>
    <row r="1366" spans="2:7" ht="11.1" customHeight="1" collapsed="1" x14ac:dyDescent="0.2">
      <c r="B1366" s="4" t="s">
        <v>402</v>
      </c>
      <c r="C1366" s="5">
        <v>15</v>
      </c>
      <c r="D1366" s="16">
        <v>293.33</v>
      </c>
      <c r="E1366" s="6">
        <v>4399.95</v>
      </c>
      <c r="F1366" s="5">
        <v>879.99</v>
      </c>
      <c r="G1366" s="7">
        <v>5279.94</v>
      </c>
    </row>
    <row r="1367" spans="2:7" ht="11.1" hidden="1" customHeight="1" outlineLevel="1" x14ac:dyDescent="0.2">
      <c r="B1367" s="8" t="s">
        <v>15</v>
      </c>
      <c r="C1367" s="9">
        <v>15</v>
      </c>
      <c r="D1367" s="17">
        <v>293.33</v>
      </c>
      <c r="E1367" s="10">
        <v>4399.95</v>
      </c>
      <c r="F1367" s="9">
        <v>879.99</v>
      </c>
      <c r="G1367" s="11">
        <v>5279.94</v>
      </c>
    </row>
    <row r="1368" spans="2:7" ht="21.95" hidden="1" customHeight="1" outlineLevel="2" x14ac:dyDescent="0.2">
      <c r="B1368" s="12" t="s">
        <v>42</v>
      </c>
      <c r="C1368" s="13">
        <v>5</v>
      </c>
      <c r="D1368" s="18">
        <v>293.33</v>
      </c>
      <c r="E1368" s="14">
        <v>1466.65</v>
      </c>
      <c r="F1368" s="13">
        <v>293.33</v>
      </c>
      <c r="G1368" s="15">
        <v>1759.98</v>
      </c>
    </row>
    <row r="1369" spans="2:7" ht="21.95" hidden="1" customHeight="1" outlineLevel="2" x14ac:dyDescent="0.2">
      <c r="B1369" s="12" t="s">
        <v>49</v>
      </c>
      <c r="C1369" s="13">
        <v>10</v>
      </c>
      <c r="D1369" s="18">
        <v>293.33</v>
      </c>
      <c r="E1369" s="14">
        <v>2933.3</v>
      </c>
      <c r="F1369" s="13">
        <v>586.66</v>
      </c>
      <c r="G1369" s="15">
        <v>3519.96</v>
      </c>
    </row>
    <row r="1370" spans="2:7" s="1" customFormat="1" ht="5.0999999999999996" customHeight="1" x14ac:dyDescent="0.2"/>
    <row r="1371" spans="2:7" ht="11.1" customHeight="1" collapsed="1" x14ac:dyDescent="0.2">
      <c r="B1371" s="4" t="s">
        <v>403</v>
      </c>
      <c r="C1371" s="5">
        <v>1</v>
      </c>
      <c r="D1371" s="6">
        <v>23899.8</v>
      </c>
      <c r="E1371" s="6">
        <v>23899.8</v>
      </c>
      <c r="F1371" s="7">
        <v>4779.96</v>
      </c>
      <c r="G1371" s="7">
        <v>28679.759999999998</v>
      </c>
    </row>
    <row r="1372" spans="2:7" ht="11.1" hidden="1" customHeight="1" outlineLevel="1" x14ac:dyDescent="0.2">
      <c r="B1372" s="8" t="s">
        <v>15</v>
      </c>
      <c r="C1372" s="9">
        <v>1</v>
      </c>
      <c r="D1372" s="10">
        <v>23899.8</v>
      </c>
      <c r="E1372" s="10">
        <v>23899.8</v>
      </c>
      <c r="F1372" s="11">
        <v>4779.96</v>
      </c>
      <c r="G1372" s="11">
        <v>28679.759999999998</v>
      </c>
    </row>
    <row r="1373" spans="2:7" ht="21.95" hidden="1" customHeight="1" outlineLevel="2" x14ac:dyDescent="0.2">
      <c r="B1373" s="12" t="s">
        <v>404</v>
      </c>
      <c r="C1373" s="13">
        <v>1</v>
      </c>
      <c r="D1373" s="14">
        <v>23899.8</v>
      </c>
      <c r="E1373" s="14">
        <v>23899.8</v>
      </c>
      <c r="F1373" s="15">
        <v>4779.96</v>
      </c>
      <c r="G1373" s="15">
        <v>28679.759999999998</v>
      </c>
    </row>
    <row r="1374" spans="2:7" s="1" customFormat="1" ht="5.0999999999999996" customHeight="1" x14ac:dyDescent="0.2"/>
    <row r="1375" spans="2:7" ht="21.95" customHeight="1" collapsed="1" x14ac:dyDescent="0.2">
      <c r="B1375" s="4" t="s">
        <v>405</v>
      </c>
      <c r="C1375" s="5">
        <v>1</v>
      </c>
      <c r="D1375" s="6">
        <v>23899.65</v>
      </c>
      <c r="E1375" s="6">
        <v>23899.65</v>
      </c>
      <c r="F1375" s="7">
        <v>4779.93</v>
      </c>
      <c r="G1375" s="7">
        <v>28679.58</v>
      </c>
    </row>
    <row r="1376" spans="2:7" ht="11.1" hidden="1" customHeight="1" outlineLevel="1" x14ac:dyDescent="0.2">
      <c r="B1376" s="8" t="s">
        <v>15</v>
      </c>
      <c r="C1376" s="9">
        <v>1</v>
      </c>
      <c r="D1376" s="10">
        <v>23899.65</v>
      </c>
      <c r="E1376" s="10">
        <v>23899.65</v>
      </c>
      <c r="F1376" s="11">
        <v>4779.93</v>
      </c>
      <c r="G1376" s="11">
        <v>28679.58</v>
      </c>
    </row>
    <row r="1377" spans="2:7" ht="21.95" hidden="1" customHeight="1" outlineLevel="2" x14ac:dyDescent="0.2">
      <c r="B1377" s="12" t="s">
        <v>94</v>
      </c>
      <c r="C1377" s="13">
        <v>1</v>
      </c>
      <c r="D1377" s="14">
        <v>23899.65</v>
      </c>
      <c r="E1377" s="14">
        <v>23899.65</v>
      </c>
      <c r="F1377" s="15">
        <v>4779.93</v>
      </c>
      <c r="G1377" s="15">
        <v>28679.58</v>
      </c>
    </row>
    <row r="1378" spans="2:7" s="1" customFormat="1" ht="5.0999999999999996" customHeight="1" x14ac:dyDescent="0.2"/>
    <row r="1379" spans="2:7" ht="11.1" customHeight="1" collapsed="1" x14ac:dyDescent="0.2">
      <c r="B1379" s="4" t="s">
        <v>406</v>
      </c>
      <c r="C1379" s="5">
        <v>1</v>
      </c>
      <c r="D1379" s="6">
        <v>19673.5</v>
      </c>
      <c r="E1379" s="6">
        <v>19673.5</v>
      </c>
      <c r="F1379" s="7">
        <v>3934.7</v>
      </c>
      <c r="G1379" s="7">
        <v>23608.2</v>
      </c>
    </row>
    <row r="1380" spans="2:7" ht="11.1" hidden="1" customHeight="1" outlineLevel="1" x14ac:dyDescent="0.2">
      <c r="B1380" s="8" t="s">
        <v>15</v>
      </c>
      <c r="C1380" s="9">
        <v>1</v>
      </c>
      <c r="D1380" s="10">
        <v>19673.5</v>
      </c>
      <c r="E1380" s="10">
        <v>19673.5</v>
      </c>
      <c r="F1380" s="11">
        <v>3934.7</v>
      </c>
      <c r="G1380" s="11">
        <v>23608.2</v>
      </c>
    </row>
    <row r="1381" spans="2:7" ht="21.95" hidden="1" customHeight="1" outlineLevel="2" x14ac:dyDescent="0.2">
      <c r="B1381" s="12" t="s">
        <v>162</v>
      </c>
      <c r="C1381" s="13">
        <v>1</v>
      </c>
      <c r="D1381" s="14">
        <v>19673.5</v>
      </c>
      <c r="E1381" s="14">
        <v>19673.5</v>
      </c>
      <c r="F1381" s="15">
        <v>3934.7</v>
      </c>
      <c r="G1381" s="15">
        <v>23608.2</v>
      </c>
    </row>
    <row r="1382" spans="2:7" s="1" customFormat="1" ht="5.0999999999999996" customHeight="1" x14ac:dyDescent="0.2"/>
    <row r="1383" spans="2:7" ht="11.1" customHeight="1" collapsed="1" x14ac:dyDescent="0.2">
      <c r="B1383" s="4" t="s">
        <v>407</v>
      </c>
      <c r="C1383" s="5">
        <v>1</v>
      </c>
      <c r="D1383" s="6">
        <v>19673.5</v>
      </c>
      <c r="E1383" s="6">
        <v>19673.5</v>
      </c>
      <c r="F1383" s="7">
        <v>3934.7</v>
      </c>
      <c r="G1383" s="7">
        <v>23608.2</v>
      </c>
    </row>
    <row r="1384" spans="2:7" ht="11.1" hidden="1" customHeight="1" outlineLevel="1" x14ac:dyDescent="0.2">
      <c r="B1384" s="8" t="s">
        <v>15</v>
      </c>
      <c r="C1384" s="9">
        <v>1</v>
      </c>
      <c r="D1384" s="10">
        <v>19673.5</v>
      </c>
      <c r="E1384" s="10">
        <v>19673.5</v>
      </c>
      <c r="F1384" s="11">
        <v>3934.7</v>
      </c>
      <c r="G1384" s="11">
        <v>23608.2</v>
      </c>
    </row>
    <row r="1385" spans="2:7" ht="21.95" hidden="1" customHeight="1" outlineLevel="2" x14ac:dyDescent="0.2">
      <c r="B1385" s="12" t="s">
        <v>162</v>
      </c>
      <c r="C1385" s="13">
        <v>1</v>
      </c>
      <c r="D1385" s="14">
        <v>19673.5</v>
      </c>
      <c r="E1385" s="14">
        <v>19673.5</v>
      </c>
      <c r="F1385" s="15">
        <v>3934.7</v>
      </c>
      <c r="G1385" s="15">
        <v>23608.2</v>
      </c>
    </row>
    <row r="1386" spans="2:7" s="1" customFormat="1" ht="5.0999999999999996" customHeight="1" x14ac:dyDescent="0.2"/>
    <row r="1387" spans="2:7" ht="11.1" customHeight="1" collapsed="1" x14ac:dyDescent="0.2">
      <c r="B1387" s="4" t="s">
        <v>408</v>
      </c>
      <c r="C1387" s="5">
        <v>5</v>
      </c>
      <c r="D1387" s="6">
        <v>1184</v>
      </c>
      <c r="E1387" s="6">
        <v>5920</v>
      </c>
      <c r="F1387" s="7">
        <v>1184</v>
      </c>
      <c r="G1387" s="7">
        <v>7104</v>
      </c>
    </row>
    <row r="1388" spans="2:7" ht="11.1" hidden="1" customHeight="1" outlineLevel="1" x14ac:dyDescent="0.2">
      <c r="B1388" s="8" t="s">
        <v>15</v>
      </c>
      <c r="C1388" s="9">
        <v>5</v>
      </c>
      <c r="D1388" s="10">
        <v>1184</v>
      </c>
      <c r="E1388" s="10">
        <v>5920</v>
      </c>
      <c r="F1388" s="11">
        <v>1184</v>
      </c>
      <c r="G1388" s="11">
        <v>7104</v>
      </c>
    </row>
    <row r="1389" spans="2:7" ht="21.95" hidden="1" customHeight="1" outlineLevel="2" x14ac:dyDescent="0.2">
      <c r="B1389" s="12" t="s">
        <v>49</v>
      </c>
      <c r="C1389" s="13">
        <v>5</v>
      </c>
      <c r="D1389" s="14">
        <v>1184</v>
      </c>
      <c r="E1389" s="14">
        <v>5920</v>
      </c>
      <c r="F1389" s="15">
        <v>1184</v>
      </c>
      <c r="G1389" s="15">
        <v>7104</v>
      </c>
    </row>
    <row r="1390" spans="2:7" s="1" customFormat="1" ht="5.0999999999999996" customHeight="1" x14ac:dyDescent="0.2"/>
    <row r="1391" spans="2:7" ht="11.1" customHeight="1" collapsed="1" x14ac:dyDescent="0.2">
      <c r="B1391" s="4" t="s">
        <v>409</v>
      </c>
      <c r="C1391" s="5">
        <v>80</v>
      </c>
      <c r="D1391" s="16">
        <v>129.16999999999999</v>
      </c>
      <c r="E1391" s="6">
        <v>10333.6</v>
      </c>
      <c r="F1391" s="7">
        <v>2066.7199999999998</v>
      </c>
      <c r="G1391" s="7">
        <v>12400.32</v>
      </c>
    </row>
    <row r="1392" spans="2:7" ht="11.1" hidden="1" customHeight="1" outlineLevel="1" x14ac:dyDescent="0.2">
      <c r="B1392" s="8" t="s">
        <v>15</v>
      </c>
      <c r="C1392" s="9">
        <v>80</v>
      </c>
      <c r="D1392" s="17">
        <v>129.16999999999999</v>
      </c>
      <c r="E1392" s="10">
        <v>10333.6</v>
      </c>
      <c r="F1392" s="11">
        <v>2066.7199999999998</v>
      </c>
      <c r="G1392" s="11">
        <v>12400.32</v>
      </c>
    </row>
    <row r="1393" spans="2:7" ht="21.95" hidden="1" customHeight="1" outlineLevel="2" x14ac:dyDescent="0.2">
      <c r="B1393" s="12" t="s">
        <v>42</v>
      </c>
      <c r="C1393" s="13">
        <v>20</v>
      </c>
      <c r="D1393" s="18">
        <v>129.16999999999999</v>
      </c>
      <c r="E1393" s="14">
        <v>2583.4</v>
      </c>
      <c r="F1393" s="13">
        <v>516.67999999999995</v>
      </c>
      <c r="G1393" s="15">
        <v>3100.08</v>
      </c>
    </row>
    <row r="1394" spans="2:7" ht="21.95" hidden="1" customHeight="1" outlineLevel="2" x14ac:dyDescent="0.2">
      <c r="B1394" s="12" t="s">
        <v>114</v>
      </c>
      <c r="C1394" s="13">
        <v>60</v>
      </c>
      <c r="D1394" s="18">
        <v>129.16999999999999</v>
      </c>
      <c r="E1394" s="14">
        <v>7750.2</v>
      </c>
      <c r="F1394" s="15">
        <v>1550.04</v>
      </c>
      <c r="G1394" s="15">
        <v>9300.24</v>
      </c>
    </row>
    <row r="1395" spans="2:7" s="1" customFormat="1" ht="5.0999999999999996" customHeight="1" x14ac:dyDescent="0.2"/>
    <row r="1396" spans="2:7" ht="11.1" customHeight="1" collapsed="1" x14ac:dyDescent="0.2">
      <c r="B1396" s="4" t="s">
        <v>410</v>
      </c>
      <c r="C1396" s="5">
        <v>20</v>
      </c>
      <c r="D1396" s="16">
        <v>78.33</v>
      </c>
      <c r="E1396" s="6">
        <v>1566.6</v>
      </c>
      <c r="F1396" s="5">
        <v>313.32</v>
      </c>
      <c r="G1396" s="7">
        <v>1879.92</v>
      </c>
    </row>
    <row r="1397" spans="2:7" ht="11.1" hidden="1" customHeight="1" outlineLevel="1" x14ac:dyDescent="0.2">
      <c r="B1397" s="8" t="s">
        <v>15</v>
      </c>
      <c r="C1397" s="9">
        <v>20</v>
      </c>
      <c r="D1397" s="17">
        <v>78.33</v>
      </c>
      <c r="E1397" s="10">
        <v>1566.6</v>
      </c>
      <c r="F1397" s="9">
        <v>313.32</v>
      </c>
      <c r="G1397" s="11">
        <v>1879.92</v>
      </c>
    </row>
    <row r="1398" spans="2:7" ht="21.95" hidden="1" customHeight="1" outlineLevel="2" x14ac:dyDescent="0.2">
      <c r="B1398" s="12" t="s">
        <v>42</v>
      </c>
      <c r="C1398" s="13">
        <v>20</v>
      </c>
      <c r="D1398" s="18">
        <v>78.33</v>
      </c>
      <c r="E1398" s="14">
        <v>1566.6</v>
      </c>
      <c r="F1398" s="13">
        <v>313.32</v>
      </c>
      <c r="G1398" s="15">
        <v>1879.92</v>
      </c>
    </row>
    <row r="1399" spans="2:7" s="1" customFormat="1" ht="5.0999999999999996" customHeight="1" x14ac:dyDescent="0.2"/>
    <row r="1400" spans="2:7" ht="11.1" customHeight="1" collapsed="1" x14ac:dyDescent="0.2">
      <c r="B1400" s="4" t="s">
        <v>411</v>
      </c>
      <c r="C1400" s="5">
        <v>130</v>
      </c>
      <c r="D1400" s="16">
        <v>109.38</v>
      </c>
      <c r="E1400" s="6">
        <v>14219.4</v>
      </c>
      <c r="F1400" s="7">
        <v>2843.88</v>
      </c>
      <c r="G1400" s="7">
        <v>17063.28</v>
      </c>
    </row>
    <row r="1401" spans="2:7" ht="11.1" hidden="1" customHeight="1" outlineLevel="1" x14ac:dyDescent="0.2">
      <c r="B1401" s="8" t="s">
        <v>15</v>
      </c>
      <c r="C1401" s="9">
        <v>130</v>
      </c>
      <c r="D1401" s="17">
        <v>109.38</v>
      </c>
      <c r="E1401" s="10">
        <v>14219.4</v>
      </c>
      <c r="F1401" s="11">
        <v>2843.88</v>
      </c>
      <c r="G1401" s="11">
        <v>17063.28</v>
      </c>
    </row>
    <row r="1402" spans="2:7" ht="21.95" hidden="1" customHeight="1" outlineLevel="2" x14ac:dyDescent="0.2">
      <c r="B1402" s="12" t="s">
        <v>39</v>
      </c>
      <c r="C1402" s="13">
        <v>10</v>
      </c>
      <c r="D1402" s="18">
        <v>109.38</v>
      </c>
      <c r="E1402" s="14">
        <v>1093.8</v>
      </c>
      <c r="F1402" s="13">
        <v>218.76</v>
      </c>
      <c r="G1402" s="15">
        <v>1312.56</v>
      </c>
    </row>
    <row r="1403" spans="2:7" ht="21.95" hidden="1" customHeight="1" outlineLevel="2" x14ac:dyDescent="0.2">
      <c r="B1403" s="12" t="s">
        <v>41</v>
      </c>
      <c r="C1403" s="13">
        <v>60</v>
      </c>
      <c r="D1403" s="18">
        <v>109.38</v>
      </c>
      <c r="E1403" s="14">
        <v>6562.8</v>
      </c>
      <c r="F1403" s="15">
        <v>1312.56</v>
      </c>
      <c r="G1403" s="15">
        <v>7875.36</v>
      </c>
    </row>
    <row r="1404" spans="2:7" ht="21.95" hidden="1" customHeight="1" outlineLevel="2" x14ac:dyDescent="0.2">
      <c r="B1404" s="12" t="s">
        <v>36</v>
      </c>
      <c r="C1404" s="13">
        <v>60</v>
      </c>
      <c r="D1404" s="18">
        <v>109.38</v>
      </c>
      <c r="E1404" s="14">
        <v>6562.8</v>
      </c>
      <c r="F1404" s="15">
        <v>1312.56</v>
      </c>
      <c r="G1404" s="15">
        <v>7875.36</v>
      </c>
    </row>
    <row r="1405" spans="2:7" s="1" customFormat="1" ht="5.0999999999999996" customHeight="1" x14ac:dyDescent="0.2"/>
    <row r="1406" spans="2:7" ht="11.1" customHeight="1" collapsed="1" x14ac:dyDescent="0.2">
      <c r="B1406" s="4" t="s">
        <v>412</v>
      </c>
      <c r="C1406" s="5">
        <v>180</v>
      </c>
      <c r="D1406" s="16">
        <v>110</v>
      </c>
      <c r="E1406" s="6">
        <v>19800</v>
      </c>
      <c r="F1406" s="7">
        <v>3960</v>
      </c>
      <c r="G1406" s="7">
        <v>23760</v>
      </c>
    </row>
    <row r="1407" spans="2:7" ht="11.1" hidden="1" customHeight="1" outlineLevel="1" x14ac:dyDescent="0.2">
      <c r="B1407" s="8" t="s">
        <v>15</v>
      </c>
      <c r="C1407" s="9">
        <v>180</v>
      </c>
      <c r="D1407" s="17">
        <v>110</v>
      </c>
      <c r="E1407" s="10">
        <v>19800</v>
      </c>
      <c r="F1407" s="11">
        <v>3960</v>
      </c>
      <c r="G1407" s="11">
        <v>23760</v>
      </c>
    </row>
    <row r="1408" spans="2:7" ht="21.95" hidden="1" customHeight="1" outlineLevel="2" x14ac:dyDescent="0.2">
      <c r="B1408" s="12" t="s">
        <v>49</v>
      </c>
      <c r="C1408" s="13">
        <v>30</v>
      </c>
      <c r="D1408" s="18">
        <v>110</v>
      </c>
      <c r="E1408" s="14">
        <v>3300</v>
      </c>
      <c r="F1408" s="13">
        <v>660</v>
      </c>
      <c r="G1408" s="15">
        <v>3960</v>
      </c>
    </row>
    <row r="1409" spans="2:7" ht="21.95" hidden="1" customHeight="1" outlineLevel="2" x14ac:dyDescent="0.2">
      <c r="B1409" s="12" t="s">
        <v>39</v>
      </c>
      <c r="C1409" s="13">
        <v>30</v>
      </c>
      <c r="D1409" s="18">
        <v>110</v>
      </c>
      <c r="E1409" s="14">
        <v>3300</v>
      </c>
      <c r="F1409" s="13">
        <v>660</v>
      </c>
      <c r="G1409" s="15">
        <v>3960</v>
      </c>
    </row>
    <row r="1410" spans="2:7" ht="21.95" hidden="1" customHeight="1" outlineLevel="2" x14ac:dyDescent="0.2">
      <c r="B1410" s="12" t="s">
        <v>43</v>
      </c>
      <c r="C1410" s="13">
        <v>60</v>
      </c>
      <c r="D1410" s="18">
        <v>110</v>
      </c>
      <c r="E1410" s="14">
        <v>6600</v>
      </c>
      <c r="F1410" s="15">
        <v>1320</v>
      </c>
      <c r="G1410" s="15">
        <v>7920</v>
      </c>
    </row>
    <row r="1411" spans="2:7" ht="21.95" hidden="1" customHeight="1" outlineLevel="2" x14ac:dyDescent="0.2">
      <c r="B1411" s="12" t="s">
        <v>36</v>
      </c>
      <c r="C1411" s="13">
        <v>60</v>
      </c>
      <c r="D1411" s="18">
        <v>110</v>
      </c>
      <c r="E1411" s="14">
        <v>6600</v>
      </c>
      <c r="F1411" s="15">
        <v>1320</v>
      </c>
      <c r="G1411" s="15">
        <v>7920</v>
      </c>
    </row>
    <row r="1412" spans="2:7" s="1" customFormat="1" ht="5.0999999999999996" customHeight="1" x14ac:dyDescent="0.2"/>
    <row r="1413" spans="2:7" ht="11.1" customHeight="1" collapsed="1" x14ac:dyDescent="0.2">
      <c r="B1413" s="4" t="s">
        <v>413</v>
      </c>
      <c r="C1413" s="5">
        <v>190</v>
      </c>
      <c r="D1413" s="16">
        <v>136.55000000000001</v>
      </c>
      <c r="E1413" s="6">
        <v>25944.5</v>
      </c>
      <c r="F1413" s="7">
        <v>5188.8999999999996</v>
      </c>
      <c r="G1413" s="7">
        <v>31133.4</v>
      </c>
    </row>
    <row r="1414" spans="2:7" ht="11.1" hidden="1" customHeight="1" outlineLevel="1" x14ac:dyDescent="0.2">
      <c r="B1414" s="8" t="s">
        <v>15</v>
      </c>
      <c r="C1414" s="9">
        <v>190</v>
      </c>
      <c r="D1414" s="17">
        <v>136.55000000000001</v>
      </c>
      <c r="E1414" s="10">
        <v>25944.5</v>
      </c>
      <c r="F1414" s="11">
        <v>5188.8999999999996</v>
      </c>
      <c r="G1414" s="11">
        <v>31133.4</v>
      </c>
    </row>
    <row r="1415" spans="2:7" ht="21.95" hidden="1" customHeight="1" outlineLevel="2" x14ac:dyDescent="0.2">
      <c r="B1415" s="12" t="s">
        <v>49</v>
      </c>
      <c r="C1415" s="13">
        <v>20</v>
      </c>
      <c r="D1415" s="18">
        <v>136.55000000000001</v>
      </c>
      <c r="E1415" s="14">
        <v>2731</v>
      </c>
      <c r="F1415" s="13">
        <v>546.20000000000005</v>
      </c>
      <c r="G1415" s="15">
        <v>3277.2</v>
      </c>
    </row>
    <row r="1416" spans="2:7" ht="21.95" hidden="1" customHeight="1" outlineLevel="2" x14ac:dyDescent="0.2">
      <c r="B1416" s="12" t="s">
        <v>42</v>
      </c>
      <c r="C1416" s="13">
        <v>20</v>
      </c>
      <c r="D1416" s="18">
        <v>136.55000000000001</v>
      </c>
      <c r="E1416" s="14">
        <v>2731</v>
      </c>
      <c r="F1416" s="13">
        <v>546.20000000000005</v>
      </c>
      <c r="G1416" s="15">
        <v>3277.2</v>
      </c>
    </row>
    <row r="1417" spans="2:7" ht="21.95" hidden="1" customHeight="1" outlineLevel="2" x14ac:dyDescent="0.2">
      <c r="B1417" s="12" t="s">
        <v>39</v>
      </c>
      <c r="C1417" s="13">
        <v>30</v>
      </c>
      <c r="D1417" s="18">
        <v>136.55000000000001</v>
      </c>
      <c r="E1417" s="14">
        <v>4096.5</v>
      </c>
      <c r="F1417" s="13">
        <v>819.3</v>
      </c>
      <c r="G1417" s="15">
        <v>4915.8</v>
      </c>
    </row>
    <row r="1418" spans="2:7" ht="21.95" hidden="1" customHeight="1" outlineLevel="2" x14ac:dyDescent="0.2">
      <c r="B1418" s="12" t="s">
        <v>43</v>
      </c>
      <c r="C1418" s="13">
        <v>60</v>
      </c>
      <c r="D1418" s="18">
        <v>136.55000000000001</v>
      </c>
      <c r="E1418" s="14">
        <v>8193</v>
      </c>
      <c r="F1418" s="15">
        <v>1638.6</v>
      </c>
      <c r="G1418" s="15">
        <v>9831.6</v>
      </c>
    </row>
    <row r="1419" spans="2:7" ht="21.95" hidden="1" customHeight="1" outlineLevel="2" x14ac:dyDescent="0.2">
      <c r="B1419" s="12" t="s">
        <v>38</v>
      </c>
      <c r="C1419" s="13">
        <v>60</v>
      </c>
      <c r="D1419" s="18">
        <v>136.55000000000001</v>
      </c>
      <c r="E1419" s="14">
        <v>8193</v>
      </c>
      <c r="F1419" s="15">
        <v>1638.6</v>
      </c>
      <c r="G1419" s="15">
        <v>9831.6</v>
      </c>
    </row>
    <row r="1420" spans="2:7" s="1" customFormat="1" ht="5.0999999999999996" customHeight="1" x14ac:dyDescent="0.2"/>
    <row r="1421" spans="2:7" ht="11.1" customHeight="1" collapsed="1" x14ac:dyDescent="0.2">
      <c r="B1421" s="4" t="s">
        <v>414</v>
      </c>
      <c r="C1421" s="5">
        <v>80</v>
      </c>
      <c r="D1421" s="16">
        <v>95.9</v>
      </c>
      <c r="E1421" s="6">
        <v>7672</v>
      </c>
      <c r="F1421" s="7">
        <v>1534.4</v>
      </c>
      <c r="G1421" s="7">
        <v>9206.4</v>
      </c>
    </row>
    <row r="1422" spans="2:7" ht="11.1" hidden="1" customHeight="1" outlineLevel="1" x14ac:dyDescent="0.2">
      <c r="B1422" s="8" t="s">
        <v>15</v>
      </c>
      <c r="C1422" s="9">
        <v>80</v>
      </c>
      <c r="D1422" s="17">
        <v>95.9</v>
      </c>
      <c r="E1422" s="10">
        <v>7672</v>
      </c>
      <c r="F1422" s="11">
        <v>1534.4</v>
      </c>
      <c r="G1422" s="11">
        <v>9206.4</v>
      </c>
    </row>
    <row r="1423" spans="2:7" ht="21.95" hidden="1" customHeight="1" outlineLevel="2" x14ac:dyDescent="0.2">
      <c r="B1423" s="12" t="s">
        <v>42</v>
      </c>
      <c r="C1423" s="13">
        <v>20</v>
      </c>
      <c r="D1423" s="18">
        <v>95.9</v>
      </c>
      <c r="E1423" s="14">
        <v>1918</v>
      </c>
      <c r="F1423" s="13">
        <v>383.6</v>
      </c>
      <c r="G1423" s="15">
        <v>2301.6</v>
      </c>
    </row>
    <row r="1424" spans="2:7" ht="21.95" hidden="1" customHeight="1" outlineLevel="2" x14ac:dyDescent="0.2">
      <c r="B1424" s="12" t="s">
        <v>35</v>
      </c>
      <c r="C1424" s="13">
        <v>60</v>
      </c>
      <c r="D1424" s="18">
        <v>95.9</v>
      </c>
      <c r="E1424" s="14">
        <v>5754</v>
      </c>
      <c r="F1424" s="15">
        <v>1150.8</v>
      </c>
      <c r="G1424" s="15">
        <v>6904.8</v>
      </c>
    </row>
    <row r="1425" spans="2:7" s="1" customFormat="1" ht="5.0999999999999996" customHeight="1" x14ac:dyDescent="0.2"/>
    <row r="1426" spans="2:7" ht="11.1" customHeight="1" collapsed="1" x14ac:dyDescent="0.2">
      <c r="B1426" s="4" t="s">
        <v>415</v>
      </c>
      <c r="C1426" s="7">
        <v>1400</v>
      </c>
      <c r="D1426" s="16">
        <v>114.78</v>
      </c>
      <c r="E1426" s="6">
        <v>160692</v>
      </c>
      <c r="F1426" s="7">
        <v>32138.400000000001</v>
      </c>
      <c r="G1426" s="7">
        <v>192830.4</v>
      </c>
    </row>
    <row r="1427" spans="2:7" ht="11.1" hidden="1" customHeight="1" outlineLevel="1" x14ac:dyDescent="0.2">
      <c r="B1427" s="8" t="s">
        <v>15</v>
      </c>
      <c r="C1427" s="11">
        <v>1400</v>
      </c>
      <c r="D1427" s="17">
        <v>114.78</v>
      </c>
      <c r="E1427" s="10">
        <v>160692</v>
      </c>
      <c r="F1427" s="11">
        <v>32138.400000000001</v>
      </c>
      <c r="G1427" s="11">
        <v>192830.4</v>
      </c>
    </row>
    <row r="1428" spans="2:7" ht="21.95" hidden="1" customHeight="1" outlineLevel="2" x14ac:dyDescent="0.2">
      <c r="B1428" s="12" t="s">
        <v>258</v>
      </c>
      <c r="C1428" s="13">
        <v>150</v>
      </c>
      <c r="D1428" s="18">
        <v>114.78</v>
      </c>
      <c r="E1428" s="14">
        <v>17217</v>
      </c>
      <c r="F1428" s="15">
        <v>3443.4</v>
      </c>
      <c r="G1428" s="15">
        <v>20660.400000000001</v>
      </c>
    </row>
    <row r="1429" spans="2:7" ht="21.95" hidden="1" customHeight="1" outlineLevel="2" x14ac:dyDescent="0.2">
      <c r="B1429" s="12" t="s">
        <v>72</v>
      </c>
      <c r="C1429" s="13">
        <v>300</v>
      </c>
      <c r="D1429" s="18">
        <v>114.78</v>
      </c>
      <c r="E1429" s="14">
        <v>34434</v>
      </c>
      <c r="F1429" s="15">
        <v>6886.8</v>
      </c>
      <c r="G1429" s="15">
        <v>41320.800000000003</v>
      </c>
    </row>
    <row r="1430" spans="2:7" ht="21.95" hidden="1" customHeight="1" outlineLevel="2" x14ac:dyDescent="0.2">
      <c r="B1430" s="12" t="s">
        <v>68</v>
      </c>
      <c r="C1430" s="13">
        <v>300</v>
      </c>
      <c r="D1430" s="18">
        <v>114.78</v>
      </c>
      <c r="E1430" s="14">
        <v>34434</v>
      </c>
      <c r="F1430" s="15">
        <v>6886.8</v>
      </c>
      <c r="G1430" s="15">
        <v>41320.800000000003</v>
      </c>
    </row>
    <row r="1431" spans="2:7" ht="11.1" hidden="1" customHeight="1" outlineLevel="2" x14ac:dyDescent="0.2">
      <c r="B1431" s="12" t="s">
        <v>255</v>
      </c>
      <c r="C1431" s="13">
        <v>300</v>
      </c>
      <c r="D1431" s="18">
        <v>114.78</v>
      </c>
      <c r="E1431" s="14">
        <v>34434</v>
      </c>
      <c r="F1431" s="15">
        <v>6886.8</v>
      </c>
      <c r="G1431" s="15">
        <v>41320.800000000003</v>
      </c>
    </row>
    <row r="1432" spans="2:7" ht="21.95" hidden="1" customHeight="1" outlineLevel="2" x14ac:dyDescent="0.2">
      <c r="B1432" s="12" t="s">
        <v>261</v>
      </c>
      <c r="C1432" s="13">
        <v>350</v>
      </c>
      <c r="D1432" s="18">
        <v>114.78</v>
      </c>
      <c r="E1432" s="14">
        <v>40173</v>
      </c>
      <c r="F1432" s="15">
        <v>8034.6</v>
      </c>
      <c r="G1432" s="15">
        <v>48207.6</v>
      </c>
    </row>
    <row r="1433" spans="2:7" s="1" customFormat="1" ht="5.0999999999999996" customHeight="1" x14ac:dyDescent="0.2"/>
    <row r="1434" spans="2:7" ht="33" customHeight="1" collapsed="1" x14ac:dyDescent="0.2">
      <c r="B1434" s="4" t="s">
        <v>416</v>
      </c>
      <c r="C1434" s="5">
        <v>60.8</v>
      </c>
      <c r="D1434" s="6">
        <v>2722.93</v>
      </c>
      <c r="E1434" s="6">
        <v>165553.92000000001</v>
      </c>
      <c r="F1434" s="7">
        <v>33110.78</v>
      </c>
      <c r="G1434" s="7">
        <v>198664.7</v>
      </c>
    </row>
    <row r="1435" spans="2:7" ht="11.1" hidden="1" customHeight="1" outlineLevel="1" x14ac:dyDescent="0.2">
      <c r="B1435" s="8" t="s">
        <v>15</v>
      </c>
      <c r="C1435" s="9">
        <v>60.8</v>
      </c>
      <c r="D1435" s="10">
        <v>2722.93</v>
      </c>
      <c r="E1435" s="10">
        <v>165553.92000000001</v>
      </c>
      <c r="F1435" s="11">
        <v>33110.78</v>
      </c>
      <c r="G1435" s="11">
        <v>198664.7</v>
      </c>
    </row>
    <row r="1436" spans="2:7" ht="21.95" hidden="1" customHeight="1" outlineLevel="2" x14ac:dyDescent="0.2">
      <c r="B1436" s="12" t="s">
        <v>417</v>
      </c>
      <c r="C1436" s="13">
        <v>60.8</v>
      </c>
      <c r="D1436" s="14">
        <v>2722.93</v>
      </c>
      <c r="E1436" s="14">
        <v>165553.92000000001</v>
      </c>
      <c r="F1436" s="15">
        <v>33110.78</v>
      </c>
      <c r="G1436" s="15">
        <v>198664.7</v>
      </c>
    </row>
    <row r="1437" spans="2:7" s="1" customFormat="1" ht="5.0999999999999996" customHeight="1" x14ac:dyDescent="0.2"/>
    <row r="1438" spans="2:7" ht="11.1" customHeight="1" collapsed="1" x14ac:dyDescent="0.2">
      <c r="B1438" s="4" t="s">
        <v>418</v>
      </c>
      <c r="C1438" s="5">
        <v>9</v>
      </c>
      <c r="D1438" s="16">
        <v>361.55</v>
      </c>
      <c r="E1438" s="6">
        <v>3253.95</v>
      </c>
      <c r="F1438" s="5">
        <v>650.79</v>
      </c>
      <c r="G1438" s="7">
        <v>3904.74</v>
      </c>
    </row>
    <row r="1439" spans="2:7" ht="11.1" hidden="1" customHeight="1" outlineLevel="1" x14ac:dyDescent="0.2">
      <c r="B1439" s="8" t="s">
        <v>15</v>
      </c>
      <c r="C1439" s="9">
        <v>9</v>
      </c>
      <c r="D1439" s="17">
        <v>361.55</v>
      </c>
      <c r="E1439" s="10">
        <v>3253.95</v>
      </c>
      <c r="F1439" s="9">
        <v>650.79</v>
      </c>
      <c r="G1439" s="11">
        <v>3904.74</v>
      </c>
    </row>
    <row r="1440" spans="2:7" ht="21.95" hidden="1" customHeight="1" outlineLevel="2" x14ac:dyDescent="0.2">
      <c r="B1440" s="12" t="s">
        <v>124</v>
      </c>
      <c r="C1440" s="13">
        <v>2</v>
      </c>
      <c r="D1440" s="18">
        <v>361.55</v>
      </c>
      <c r="E1440" s="18">
        <v>723.1</v>
      </c>
      <c r="F1440" s="13">
        <v>144.62</v>
      </c>
      <c r="G1440" s="13">
        <v>867.72</v>
      </c>
    </row>
    <row r="1441" spans="2:7" ht="21.95" hidden="1" customHeight="1" outlineLevel="2" x14ac:dyDescent="0.2">
      <c r="B1441" s="12" t="s">
        <v>42</v>
      </c>
      <c r="C1441" s="13">
        <v>2</v>
      </c>
      <c r="D1441" s="18">
        <v>361.55</v>
      </c>
      <c r="E1441" s="18">
        <v>723.1</v>
      </c>
      <c r="F1441" s="13">
        <v>144.62</v>
      </c>
      <c r="G1441" s="13">
        <v>867.72</v>
      </c>
    </row>
    <row r="1442" spans="2:7" ht="21.95" hidden="1" customHeight="1" outlineLevel="2" x14ac:dyDescent="0.2">
      <c r="B1442" s="12" t="s">
        <v>36</v>
      </c>
      <c r="C1442" s="13">
        <v>5</v>
      </c>
      <c r="D1442" s="18">
        <v>361.55</v>
      </c>
      <c r="E1442" s="14">
        <v>1807.75</v>
      </c>
      <c r="F1442" s="13">
        <v>361.55</v>
      </c>
      <c r="G1442" s="15">
        <v>2169.3000000000002</v>
      </c>
    </row>
    <row r="1443" spans="2:7" s="1" customFormat="1" ht="5.0999999999999996" customHeight="1" x14ac:dyDescent="0.2"/>
    <row r="1444" spans="2:7" ht="11.1" customHeight="1" collapsed="1" x14ac:dyDescent="0.2">
      <c r="B1444" s="4" t="s">
        <v>419</v>
      </c>
      <c r="C1444" s="5">
        <v>10</v>
      </c>
      <c r="D1444" s="16">
        <v>612.77</v>
      </c>
      <c r="E1444" s="6">
        <v>6127.7</v>
      </c>
      <c r="F1444" s="7">
        <v>1225.54</v>
      </c>
      <c r="G1444" s="7">
        <v>7353.24</v>
      </c>
    </row>
    <row r="1445" spans="2:7" ht="11.1" hidden="1" customHeight="1" outlineLevel="1" x14ac:dyDescent="0.2">
      <c r="B1445" s="8" t="s">
        <v>15</v>
      </c>
      <c r="C1445" s="9">
        <v>10</v>
      </c>
      <c r="D1445" s="17">
        <v>612.77</v>
      </c>
      <c r="E1445" s="10">
        <v>6127.7</v>
      </c>
      <c r="F1445" s="11">
        <v>1225.54</v>
      </c>
      <c r="G1445" s="11">
        <v>7353.24</v>
      </c>
    </row>
    <row r="1446" spans="2:7" ht="21.95" hidden="1" customHeight="1" outlineLevel="2" x14ac:dyDescent="0.2">
      <c r="B1446" s="12" t="s">
        <v>42</v>
      </c>
      <c r="C1446" s="13">
        <v>2</v>
      </c>
      <c r="D1446" s="18">
        <v>612.77</v>
      </c>
      <c r="E1446" s="14">
        <v>1225.54</v>
      </c>
      <c r="F1446" s="13">
        <v>245.11</v>
      </c>
      <c r="G1446" s="15">
        <v>1470.65</v>
      </c>
    </row>
    <row r="1447" spans="2:7" ht="21.95" hidden="1" customHeight="1" outlineLevel="2" x14ac:dyDescent="0.2">
      <c r="B1447" s="12" t="s">
        <v>52</v>
      </c>
      <c r="C1447" s="13">
        <v>3</v>
      </c>
      <c r="D1447" s="18">
        <v>612.77</v>
      </c>
      <c r="E1447" s="14">
        <v>1838.31</v>
      </c>
      <c r="F1447" s="13">
        <v>367.66</v>
      </c>
      <c r="G1447" s="15">
        <v>2205.9699999999998</v>
      </c>
    </row>
    <row r="1448" spans="2:7" ht="21.95" hidden="1" customHeight="1" outlineLevel="2" x14ac:dyDescent="0.2">
      <c r="B1448" s="12" t="s">
        <v>36</v>
      </c>
      <c r="C1448" s="13">
        <v>5</v>
      </c>
      <c r="D1448" s="18">
        <v>612.77</v>
      </c>
      <c r="E1448" s="14">
        <v>3063.85</v>
      </c>
      <c r="F1448" s="13">
        <v>612.77</v>
      </c>
      <c r="G1448" s="15">
        <v>3676.62</v>
      </c>
    </row>
    <row r="1449" spans="2:7" s="1" customFormat="1" ht="5.0999999999999996" customHeight="1" x14ac:dyDescent="0.2"/>
    <row r="1450" spans="2:7" ht="11.1" customHeight="1" collapsed="1" x14ac:dyDescent="0.2">
      <c r="B1450" s="4" t="s">
        <v>420</v>
      </c>
      <c r="C1450" s="5">
        <v>1</v>
      </c>
      <c r="D1450" s="16">
        <v>612.77</v>
      </c>
      <c r="E1450" s="16">
        <v>612.77</v>
      </c>
      <c r="F1450" s="5">
        <v>122.55</v>
      </c>
      <c r="G1450" s="5">
        <v>735.32</v>
      </c>
    </row>
    <row r="1451" spans="2:7" ht="11.1" hidden="1" customHeight="1" outlineLevel="1" x14ac:dyDescent="0.2">
      <c r="B1451" s="8" t="s">
        <v>15</v>
      </c>
      <c r="C1451" s="9">
        <v>1</v>
      </c>
      <c r="D1451" s="17">
        <v>612.77</v>
      </c>
      <c r="E1451" s="17">
        <v>612.77</v>
      </c>
      <c r="F1451" s="9">
        <v>122.55</v>
      </c>
      <c r="G1451" s="9">
        <v>735.32</v>
      </c>
    </row>
    <row r="1452" spans="2:7" ht="21.95" hidden="1" customHeight="1" outlineLevel="2" x14ac:dyDescent="0.2">
      <c r="B1452" s="12" t="s">
        <v>34</v>
      </c>
      <c r="C1452" s="13">
        <v>1</v>
      </c>
      <c r="D1452" s="18">
        <v>612.77</v>
      </c>
      <c r="E1452" s="18">
        <v>612.77</v>
      </c>
      <c r="F1452" s="13">
        <v>122.55</v>
      </c>
      <c r="G1452" s="13">
        <v>735.32</v>
      </c>
    </row>
    <row r="1453" spans="2:7" s="1" customFormat="1" ht="5.0999999999999996" customHeight="1" x14ac:dyDescent="0.2"/>
    <row r="1454" spans="2:7" ht="11.1" customHeight="1" collapsed="1" x14ac:dyDescent="0.2">
      <c r="B1454" s="4" t="s">
        <v>421</v>
      </c>
      <c r="C1454" s="5">
        <v>4</v>
      </c>
      <c r="D1454" s="6">
        <v>28188.61</v>
      </c>
      <c r="E1454" s="6">
        <v>112754.44</v>
      </c>
      <c r="F1454" s="7">
        <v>22550.880000000001</v>
      </c>
      <c r="G1454" s="7">
        <v>135305.32</v>
      </c>
    </row>
    <row r="1455" spans="2:7" ht="11.1" hidden="1" customHeight="1" outlineLevel="1" x14ac:dyDescent="0.2">
      <c r="B1455" s="8" t="s">
        <v>15</v>
      </c>
      <c r="C1455" s="9">
        <v>4</v>
      </c>
      <c r="D1455" s="10">
        <v>28188.61</v>
      </c>
      <c r="E1455" s="10">
        <v>112754.44</v>
      </c>
      <c r="F1455" s="11">
        <v>22550.880000000001</v>
      </c>
      <c r="G1455" s="11">
        <v>135305.32</v>
      </c>
    </row>
    <row r="1456" spans="2:7" ht="21.95" hidden="1" customHeight="1" outlineLevel="2" x14ac:dyDescent="0.2">
      <c r="B1456" s="12" t="s">
        <v>38</v>
      </c>
      <c r="C1456" s="13">
        <v>2</v>
      </c>
      <c r="D1456" s="14">
        <v>28188.61</v>
      </c>
      <c r="E1456" s="14">
        <v>56377.22</v>
      </c>
      <c r="F1456" s="15">
        <v>11275.44</v>
      </c>
      <c r="G1456" s="15">
        <v>67652.66</v>
      </c>
    </row>
    <row r="1457" spans="2:7" ht="21.95" hidden="1" customHeight="1" outlineLevel="2" x14ac:dyDescent="0.2">
      <c r="B1457" s="12" t="s">
        <v>290</v>
      </c>
      <c r="C1457" s="13">
        <v>2</v>
      </c>
      <c r="D1457" s="14">
        <v>28188.61</v>
      </c>
      <c r="E1457" s="14">
        <v>56377.22</v>
      </c>
      <c r="F1457" s="15">
        <v>11275.44</v>
      </c>
      <c r="G1457" s="15">
        <v>67652.66</v>
      </c>
    </row>
    <row r="1458" spans="2:7" s="1" customFormat="1" ht="5.0999999999999996" customHeight="1" x14ac:dyDescent="0.2"/>
    <row r="1459" spans="2:7" ht="11.1" customHeight="1" collapsed="1" x14ac:dyDescent="0.2">
      <c r="B1459" s="4" t="s">
        <v>422</v>
      </c>
      <c r="C1459" s="5">
        <v>4</v>
      </c>
      <c r="D1459" s="6">
        <v>9373.5499999999993</v>
      </c>
      <c r="E1459" s="6">
        <v>37494.199999999997</v>
      </c>
      <c r="F1459" s="7">
        <v>7498.84</v>
      </c>
      <c r="G1459" s="7">
        <v>44993.04</v>
      </c>
    </row>
    <row r="1460" spans="2:7" ht="11.1" hidden="1" customHeight="1" outlineLevel="1" x14ac:dyDescent="0.2">
      <c r="B1460" s="8" t="s">
        <v>15</v>
      </c>
      <c r="C1460" s="9">
        <v>4</v>
      </c>
      <c r="D1460" s="10">
        <v>9373.5499999999993</v>
      </c>
      <c r="E1460" s="10">
        <v>37494.199999999997</v>
      </c>
      <c r="F1460" s="11">
        <v>7498.84</v>
      </c>
      <c r="G1460" s="11">
        <v>44993.04</v>
      </c>
    </row>
    <row r="1461" spans="2:7" ht="21.95" hidden="1" customHeight="1" outlineLevel="2" x14ac:dyDescent="0.2">
      <c r="B1461" s="12" t="s">
        <v>21</v>
      </c>
      <c r="C1461" s="13">
        <v>4</v>
      </c>
      <c r="D1461" s="14">
        <v>9373.5499999999993</v>
      </c>
      <c r="E1461" s="14">
        <v>37494.199999999997</v>
      </c>
      <c r="F1461" s="15">
        <v>7498.84</v>
      </c>
      <c r="G1461" s="15">
        <v>44993.04</v>
      </c>
    </row>
    <row r="1462" spans="2:7" s="1" customFormat="1" ht="5.0999999999999996" customHeight="1" x14ac:dyDescent="0.2"/>
    <row r="1463" spans="2:7" ht="11.1" customHeight="1" collapsed="1" x14ac:dyDescent="0.2">
      <c r="B1463" s="4" t="s">
        <v>423</v>
      </c>
      <c r="C1463" s="5">
        <v>10</v>
      </c>
      <c r="D1463" s="16">
        <v>427.77</v>
      </c>
      <c r="E1463" s="6">
        <v>4277.7</v>
      </c>
      <c r="F1463" s="5">
        <v>855.54</v>
      </c>
      <c r="G1463" s="7">
        <v>5133.24</v>
      </c>
    </row>
    <row r="1464" spans="2:7" ht="11.1" hidden="1" customHeight="1" outlineLevel="1" x14ac:dyDescent="0.2">
      <c r="B1464" s="8" t="s">
        <v>15</v>
      </c>
      <c r="C1464" s="9">
        <v>10</v>
      </c>
      <c r="D1464" s="17">
        <v>427.77</v>
      </c>
      <c r="E1464" s="10">
        <v>4277.7</v>
      </c>
      <c r="F1464" s="9">
        <v>855.54</v>
      </c>
      <c r="G1464" s="11">
        <v>5133.24</v>
      </c>
    </row>
    <row r="1465" spans="2:7" ht="21.95" hidden="1" customHeight="1" outlineLevel="2" x14ac:dyDescent="0.2">
      <c r="B1465" s="12" t="s">
        <v>34</v>
      </c>
      <c r="C1465" s="13">
        <v>10</v>
      </c>
      <c r="D1465" s="18">
        <v>427.77</v>
      </c>
      <c r="E1465" s="14">
        <v>4277.7</v>
      </c>
      <c r="F1465" s="13">
        <v>855.54</v>
      </c>
      <c r="G1465" s="15">
        <v>5133.24</v>
      </c>
    </row>
    <row r="1466" spans="2:7" s="1" customFormat="1" ht="5.0999999999999996" customHeight="1" x14ac:dyDescent="0.2"/>
    <row r="1467" spans="2:7" ht="11.1" customHeight="1" collapsed="1" x14ac:dyDescent="0.2">
      <c r="B1467" s="4" t="s">
        <v>424</v>
      </c>
      <c r="C1467" s="5">
        <v>15</v>
      </c>
      <c r="D1467" s="16">
        <v>728.13</v>
      </c>
      <c r="E1467" s="6">
        <v>10921.95</v>
      </c>
      <c r="F1467" s="7">
        <v>2184.39</v>
      </c>
      <c r="G1467" s="7">
        <v>13106.34</v>
      </c>
    </row>
    <row r="1468" spans="2:7" ht="11.1" hidden="1" customHeight="1" outlineLevel="1" x14ac:dyDescent="0.2">
      <c r="B1468" s="8" t="s">
        <v>15</v>
      </c>
      <c r="C1468" s="9">
        <v>15</v>
      </c>
      <c r="D1468" s="17">
        <v>728.13</v>
      </c>
      <c r="E1468" s="10">
        <v>10921.95</v>
      </c>
      <c r="F1468" s="11">
        <v>2184.39</v>
      </c>
      <c r="G1468" s="11">
        <v>13106.34</v>
      </c>
    </row>
    <row r="1469" spans="2:7" ht="21.95" hidden="1" customHeight="1" outlineLevel="2" x14ac:dyDescent="0.2">
      <c r="B1469" s="12" t="s">
        <v>42</v>
      </c>
      <c r="C1469" s="13">
        <v>5</v>
      </c>
      <c r="D1469" s="18">
        <v>728.13</v>
      </c>
      <c r="E1469" s="14">
        <v>3640.65</v>
      </c>
      <c r="F1469" s="13">
        <v>728.13</v>
      </c>
      <c r="G1469" s="15">
        <v>4368.78</v>
      </c>
    </row>
    <row r="1470" spans="2:7" ht="21.95" hidden="1" customHeight="1" outlineLevel="2" x14ac:dyDescent="0.2">
      <c r="B1470" s="12" t="s">
        <v>27</v>
      </c>
      <c r="C1470" s="13">
        <v>10</v>
      </c>
      <c r="D1470" s="18">
        <v>728.13</v>
      </c>
      <c r="E1470" s="14">
        <v>7281.3</v>
      </c>
      <c r="F1470" s="15">
        <v>1456.26</v>
      </c>
      <c r="G1470" s="15">
        <v>8737.56</v>
      </c>
    </row>
    <row r="1471" spans="2:7" s="1" customFormat="1" ht="5.0999999999999996" customHeight="1" x14ac:dyDescent="0.2"/>
    <row r="1472" spans="2:7" ht="11.1" customHeight="1" collapsed="1" x14ac:dyDescent="0.2">
      <c r="B1472" s="4" t="s">
        <v>425</v>
      </c>
      <c r="C1472" s="5">
        <v>10</v>
      </c>
      <c r="D1472" s="16">
        <v>419</v>
      </c>
      <c r="E1472" s="6">
        <v>4190</v>
      </c>
      <c r="F1472" s="5">
        <v>838</v>
      </c>
      <c r="G1472" s="7">
        <v>5028</v>
      </c>
    </row>
    <row r="1473" spans="2:7" ht="11.1" hidden="1" customHeight="1" outlineLevel="1" x14ac:dyDescent="0.2">
      <c r="B1473" s="8" t="s">
        <v>15</v>
      </c>
      <c r="C1473" s="9">
        <v>10</v>
      </c>
      <c r="D1473" s="17">
        <v>419</v>
      </c>
      <c r="E1473" s="10">
        <v>4190</v>
      </c>
      <c r="F1473" s="9">
        <v>838</v>
      </c>
      <c r="G1473" s="11">
        <v>5028</v>
      </c>
    </row>
    <row r="1474" spans="2:7" ht="21.95" hidden="1" customHeight="1" outlineLevel="2" x14ac:dyDescent="0.2">
      <c r="B1474" s="12" t="s">
        <v>34</v>
      </c>
      <c r="C1474" s="13">
        <v>10</v>
      </c>
      <c r="D1474" s="18">
        <v>419</v>
      </c>
      <c r="E1474" s="14">
        <v>4190</v>
      </c>
      <c r="F1474" s="13">
        <v>838</v>
      </c>
      <c r="G1474" s="15">
        <v>5028</v>
      </c>
    </row>
    <row r="1475" spans="2:7" s="1" customFormat="1" ht="5.0999999999999996" customHeight="1" x14ac:dyDescent="0.2"/>
    <row r="1476" spans="2:7" ht="11.1" customHeight="1" collapsed="1" x14ac:dyDescent="0.2">
      <c r="B1476" s="4" t="s">
        <v>426</v>
      </c>
      <c r="C1476" s="5">
        <v>10</v>
      </c>
      <c r="D1476" s="16">
        <v>671.3</v>
      </c>
      <c r="E1476" s="6">
        <v>6713</v>
      </c>
      <c r="F1476" s="7">
        <v>1342.6</v>
      </c>
      <c r="G1476" s="7">
        <v>8055.6</v>
      </c>
    </row>
    <row r="1477" spans="2:7" ht="11.1" hidden="1" customHeight="1" outlineLevel="1" x14ac:dyDescent="0.2">
      <c r="B1477" s="8" t="s">
        <v>15</v>
      </c>
      <c r="C1477" s="9">
        <v>10</v>
      </c>
      <c r="D1477" s="17">
        <v>671.3</v>
      </c>
      <c r="E1477" s="10">
        <v>6713</v>
      </c>
      <c r="F1477" s="11">
        <v>1342.6</v>
      </c>
      <c r="G1477" s="11">
        <v>8055.6</v>
      </c>
    </row>
    <row r="1478" spans="2:7" ht="21.95" hidden="1" customHeight="1" outlineLevel="2" x14ac:dyDescent="0.2">
      <c r="B1478" s="12" t="s">
        <v>427</v>
      </c>
      <c r="C1478" s="13">
        <v>10</v>
      </c>
      <c r="D1478" s="18">
        <v>671.3</v>
      </c>
      <c r="E1478" s="14">
        <v>6713</v>
      </c>
      <c r="F1478" s="15">
        <v>1342.6</v>
      </c>
      <c r="G1478" s="15">
        <v>8055.6</v>
      </c>
    </row>
    <row r="1479" spans="2:7" s="1" customFormat="1" ht="5.0999999999999996" customHeight="1" x14ac:dyDescent="0.2"/>
    <row r="1480" spans="2:7" ht="11.1" customHeight="1" collapsed="1" x14ac:dyDescent="0.2">
      <c r="B1480" s="4" t="s">
        <v>428</v>
      </c>
      <c r="C1480" s="5">
        <v>20</v>
      </c>
      <c r="D1480" s="16">
        <v>506.66</v>
      </c>
      <c r="E1480" s="6">
        <v>10133.200000000001</v>
      </c>
      <c r="F1480" s="7">
        <v>2026.64</v>
      </c>
      <c r="G1480" s="7">
        <v>12159.84</v>
      </c>
    </row>
    <row r="1481" spans="2:7" ht="11.1" hidden="1" customHeight="1" outlineLevel="1" x14ac:dyDescent="0.2">
      <c r="B1481" s="8" t="s">
        <v>15</v>
      </c>
      <c r="C1481" s="9">
        <v>20</v>
      </c>
      <c r="D1481" s="17">
        <v>506.66</v>
      </c>
      <c r="E1481" s="10">
        <v>10133.200000000001</v>
      </c>
      <c r="F1481" s="11">
        <v>2026.64</v>
      </c>
      <c r="G1481" s="11">
        <v>12159.84</v>
      </c>
    </row>
    <row r="1482" spans="2:7" ht="21.95" hidden="1" customHeight="1" outlineLevel="2" x14ac:dyDescent="0.2">
      <c r="B1482" s="12" t="s">
        <v>34</v>
      </c>
      <c r="C1482" s="13">
        <v>10</v>
      </c>
      <c r="D1482" s="18">
        <v>506.66</v>
      </c>
      <c r="E1482" s="14">
        <v>5066.6000000000004</v>
      </c>
      <c r="F1482" s="15">
        <v>1013.32</v>
      </c>
      <c r="G1482" s="15">
        <v>6079.92</v>
      </c>
    </row>
    <row r="1483" spans="2:7" ht="21.95" hidden="1" customHeight="1" outlineLevel="2" x14ac:dyDescent="0.2">
      <c r="B1483" s="12" t="s">
        <v>35</v>
      </c>
      <c r="C1483" s="13">
        <v>10</v>
      </c>
      <c r="D1483" s="18">
        <v>506.66</v>
      </c>
      <c r="E1483" s="14">
        <v>5066.6000000000004</v>
      </c>
      <c r="F1483" s="15">
        <v>1013.32</v>
      </c>
      <c r="G1483" s="15">
        <v>6079.92</v>
      </c>
    </row>
    <row r="1484" spans="2:7" s="1" customFormat="1" ht="5.0999999999999996" customHeight="1" x14ac:dyDescent="0.2"/>
    <row r="1485" spans="2:7" ht="11.1" customHeight="1" collapsed="1" x14ac:dyDescent="0.2">
      <c r="B1485" s="4" t="s">
        <v>429</v>
      </c>
      <c r="C1485" s="5">
        <v>23</v>
      </c>
      <c r="D1485" s="6">
        <v>7516.67</v>
      </c>
      <c r="E1485" s="6">
        <v>172883.41</v>
      </c>
      <c r="F1485" s="7">
        <v>34576.68</v>
      </c>
      <c r="G1485" s="7">
        <v>207460.09</v>
      </c>
    </row>
    <row r="1486" spans="2:7" ht="11.1" hidden="1" customHeight="1" outlineLevel="1" x14ac:dyDescent="0.2">
      <c r="B1486" s="8" t="s">
        <v>15</v>
      </c>
      <c r="C1486" s="9">
        <v>23</v>
      </c>
      <c r="D1486" s="10">
        <v>7516.67</v>
      </c>
      <c r="E1486" s="10">
        <v>172883.41</v>
      </c>
      <c r="F1486" s="11">
        <v>34576.68</v>
      </c>
      <c r="G1486" s="11">
        <v>207460.09</v>
      </c>
    </row>
    <row r="1487" spans="2:7" ht="21.95" hidden="1" customHeight="1" outlineLevel="2" x14ac:dyDescent="0.2">
      <c r="B1487" s="12" t="s">
        <v>107</v>
      </c>
      <c r="C1487" s="13">
        <v>3</v>
      </c>
      <c r="D1487" s="14">
        <v>7516.67</v>
      </c>
      <c r="E1487" s="14">
        <v>22550.01</v>
      </c>
      <c r="F1487" s="15">
        <v>4510</v>
      </c>
      <c r="G1487" s="15">
        <v>27060.01</v>
      </c>
    </row>
    <row r="1488" spans="2:7" ht="21.95" hidden="1" customHeight="1" outlineLevel="2" x14ac:dyDescent="0.2">
      <c r="B1488" s="12" t="s">
        <v>35</v>
      </c>
      <c r="C1488" s="13">
        <v>3</v>
      </c>
      <c r="D1488" s="14">
        <v>7516.67</v>
      </c>
      <c r="E1488" s="14">
        <v>22550.01</v>
      </c>
      <c r="F1488" s="15">
        <v>4510</v>
      </c>
      <c r="G1488" s="15">
        <v>27060.01</v>
      </c>
    </row>
    <row r="1489" spans="2:7" ht="21.95" hidden="1" customHeight="1" outlineLevel="2" x14ac:dyDescent="0.2">
      <c r="B1489" s="12" t="s">
        <v>36</v>
      </c>
      <c r="C1489" s="13">
        <v>4</v>
      </c>
      <c r="D1489" s="14">
        <v>7516.67</v>
      </c>
      <c r="E1489" s="14">
        <v>30066.68</v>
      </c>
      <c r="F1489" s="15">
        <v>6013.34</v>
      </c>
      <c r="G1489" s="15">
        <v>36080.019999999997</v>
      </c>
    </row>
    <row r="1490" spans="2:7" ht="21.95" hidden="1" customHeight="1" outlineLevel="2" x14ac:dyDescent="0.2">
      <c r="B1490" s="12" t="s">
        <v>290</v>
      </c>
      <c r="C1490" s="13">
        <v>6</v>
      </c>
      <c r="D1490" s="14">
        <v>7516.67</v>
      </c>
      <c r="E1490" s="14">
        <v>45100.02</v>
      </c>
      <c r="F1490" s="15">
        <v>9020</v>
      </c>
      <c r="G1490" s="15">
        <v>54120.02</v>
      </c>
    </row>
    <row r="1491" spans="2:7" ht="21.95" hidden="1" customHeight="1" outlineLevel="2" x14ac:dyDescent="0.2">
      <c r="B1491" s="12" t="s">
        <v>43</v>
      </c>
      <c r="C1491" s="13">
        <v>7</v>
      </c>
      <c r="D1491" s="14">
        <v>7516.67</v>
      </c>
      <c r="E1491" s="14">
        <v>52616.69</v>
      </c>
      <c r="F1491" s="15">
        <v>10523.34</v>
      </c>
      <c r="G1491" s="15">
        <v>63140.03</v>
      </c>
    </row>
    <row r="1492" spans="2:7" s="1" customFormat="1" ht="5.0999999999999996" customHeight="1" x14ac:dyDescent="0.2"/>
    <row r="1493" spans="2:7" ht="11.1" customHeight="1" collapsed="1" x14ac:dyDescent="0.2">
      <c r="B1493" s="4" t="s">
        <v>430</v>
      </c>
      <c r="C1493" s="5">
        <v>10</v>
      </c>
      <c r="D1493" s="6">
        <v>1452.12</v>
      </c>
      <c r="E1493" s="6">
        <v>14521.2</v>
      </c>
      <c r="F1493" s="7">
        <v>2904.24</v>
      </c>
      <c r="G1493" s="7">
        <v>17425.439999999999</v>
      </c>
    </row>
    <row r="1494" spans="2:7" ht="11.1" hidden="1" customHeight="1" outlineLevel="1" x14ac:dyDescent="0.2">
      <c r="B1494" s="8" t="s">
        <v>15</v>
      </c>
      <c r="C1494" s="9">
        <v>10</v>
      </c>
      <c r="D1494" s="10">
        <v>1452.12</v>
      </c>
      <c r="E1494" s="10">
        <v>14521.2</v>
      </c>
      <c r="F1494" s="11">
        <v>2904.24</v>
      </c>
      <c r="G1494" s="11">
        <v>17425.439999999999</v>
      </c>
    </row>
    <row r="1495" spans="2:7" ht="21.95" hidden="1" customHeight="1" outlineLevel="2" x14ac:dyDescent="0.2">
      <c r="B1495" s="12" t="s">
        <v>36</v>
      </c>
      <c r="C1495" s="13">
        <v>10</v>
      </c>
      <c r="D1495" s="14">
        <v>1452.12</v>
      </c>
      <c r="E1495" s="14">
        <v>14521.2</v>
      </c>
      <c r="F1495" s="15">
        <v>2904.24</v>
      </c>
      <c r="G1495" s="15">
        <v>17425.439999999999</v>
      </c>
    </row>
    <row r="1496" spans="2:7" s="1" customFormat="1" ht="5.0999999999999996" customHeight="1" x14ac:dyDescent="0.2"/>
    <row r="1497" spans="2:7" ht="11.1" customHeight="1" collapsed="1" x14ac:dyDescent="0.2">
      <c r="B1497" s="4" t="s">
        <v>431</v>
      </c>
      <c r="C1497" s="5">
        <v>2</v>
      </c>
      <c r="D1497" s="6">
        <v>7708.3</v>
      </c>
      <c r="E1497" s="6">
        <v>15416.6</v>
      </c>
      <c r="F1497" s="7">
        <v>3083.32</v>
      </c>
      <c r="G1497" s="7">
        <v>18499.919999999998</v>
      </c>
    </row>
    <row r="1498" spans="2:7" ht="11.1" hidden="1" customHeight="1" outlineLevel="1" x14ac:dyDescent="0.2">
      <c r="B1498" s="8" t="s">
        <v>15</v>
      </c>
      <c r="C1498" s="9">
        <v>2</v>
      </c>
      <c r="D1498" s="10">
        <v>7708.3</v>
      </c>
      <c r="E1498" s="10">
        <v>15416.6</v>
      </c>
      <c r="F1498" s="11">
        <v>3083.32</v>
      </c>
      <c r="G1498" s="11">
        <v>18499.919999999998</v>
      </c>
    </row>
    <row r="1499" spans="2:7" ht="21.95" hidden="1" customHeight="1" outlineLevel="2" x14ac:dyDescent="0.2">
      <c r="B1499" s="12" t="s">
        <v>162</v>
      </c>
      <c r="C1499" s="13">
        <v>2</v>
      </c>
      <c r="D1499" s="14">
        <v>7708.3</v>
      </c>
      <c r="E1499" s="14">
        <v>15416.6</v>
      </c>
      <c r="F1499" s="15">
        <v>3083.32</v>
      </c>
      <c r="G1499" s="15">
        <v>18499.919999999998</v>
      </c>
    </row>
    <row r="1500" spans="2:7" s="1" customFormat="1" ht="5.0999999999999996" customHeight="1" x14ac:dyDescent="0.2"/>
    <row r="1501" spans="2:7" ht="11.1" customHeight="1" collapsed="1" x14ac:dyDescent="0.2">
      <c r="B1501" s="4" t="s">
        <v>432</v>
      </c>
      <c r="C1501" s="5">
        <v>8</v>
      </c>
      <c r="D1501" s="6">
        <v>3686.07</v>
      </c>
      <c r="E1501" s="6">
        <v>29488.560000000001</v>
      </c>
      <c r="F1501" s="7">
        <v>5897.71</v>
      </c>
      <c r="G1501" s="7">
        <v>35386.269999999997</v>
      </c>
    </row>
    <row r="1502" spans="2:7" ht="11.1" hidden="1" customHeight="1" outlineLevel="1" x14ac:dyDescent="0.2">
      <c r="B1502" s="8" t="s">
        <v>15</v>
      </c>
      <c r="C1502" s="9">
        <v>8</v>
      </c>
      <c r="D1502" s="10">
        <v>3686.07</v>
      </c>
      <c r="E1502" s="10">
        <v>29488.560000000001</v>
      </c>
      <c r="F1502" s="11">
        <v>5897.71</v>
      </c>
      <c r="G1502" s="11">
        <v>35386.269999999997</v>
      </c>
    </row>
    <row r="1503" spans="2:7" ht="21.95" hidden="1" customHeight="1" outlineLevel="2" x14ac:dyDescent="0.2">
      <c r="B1503" s="12" t="s">
        <v>34</v>
      </c>
      <c r="C1503" s="13">
        <v>3</v>
      </c>
      <c r="D1503" s="14">
        <v>3686.07</v>
      </c>
      <c r="E1503" s="14">
        <v>11058.21</v>
      </c>
      <c r="F1503" s="15">
        <v>2211.64</v>
      </c>
      <c r="G1503" s="15">
        <v>13269.85</v>
      </c>
    </row>
    <row r="1504" spans="2:7" ht="21.95" hidden="1" customHeight="1" outlineLevel="2" x14ac:dyDescent="0.2">
      <c r="B1504" s="12" t="s">
        <v>236</v>
      </c>
      <c r="C1504" s="13">
        <v>5</v>
      </c>
      <c r="D1504" s="14">
        <v>3686.07</v>
      </c>
      <c r="E1504" s="14">
        <v>18430.349999999999</v>
      </c>
      <c r="F1504" s="15">
        <v>3686.07</v>
      </c>
      <c r="G1504" s="15">
        <v>22116.42</v>
      </c>
    </row>
    <row r="1505" spans="2:7" s="1" customFormat="1" ht="5.0999999999999996" customHeight="1" x14ac:dyDescent="0.2"/>
    <row r="1506" spans="2:7" ht="11.1" customHeight="1" collapsed="1" x14ac:dyDescent="0.2">
      <c r="B1506" s="4" t="s">
        <v>433</v>
      </c>
      <c r="C1506" s="5">
        <v>8</v>
      </c>
      <c r="D1506" s="6">
        <v>3686.07</v>
      </c>
      <c r="E1506" s="6">
        <v>29488.560000000001</v>
      </c>
      <c r="F1506" s="7">
        <v>5897.71</v>
      </c>
      <c r="G1506" s="7">
        <v>35386.269999999997</v>
      </c>
    </row>
    <row r="1507" spans="2:7" ht="11.1" hidden="1" customHeight="1" outlineLevel="1" x14ac:dyDescent="0.2">
      <c r="B1507" s="8" t="s">
        <v>15</v>
      </c>
      <c r="C1507" s="9">
        <v>8</v>
      </c>
      <c r="D1507" s="10">
        <v>3686.07</v>
      </c>
      <c r="E1507" s="10">
        <v>29488.560000000001</v>
      </c>
      <c r="F1507" s="11">
        <v>5897.71</v>
      </c>
      <c r="G1507" s="11">
        <v>35386.269999999997</v>
      </c>
    </row>
    <row r="1508" spans="2:7" ht="21.95" hidden="1" customHeight="1" outlineLevel="2" x14ac:dyDescent="0.2">
      <c r="B1508" s="12" t="s">
        <v>34</v>
      </c>
      <c r="C1508" s="13">
        <v>3</v>
      </c>
      <c r="D1508" s="14">
        <v>3686.07</v>
      </c>
      <c r="E1508" s="14">
        <v>11058.21</v>
      </c>
      <c r="F1508" s="15">
        <v>2211.64</v>
      </c>
      <c r="G1508" s="15">
        <v>13269.85</v>
      </c>
    </row>
    <row r="1509" spans="2:7" ht="21.95" hidden="1" customHeight="1" outlineLevel="2" x14ac:dyDescent="0.2">
      <c r="B1509" s="12" t="s">
        <v>236</v>
      </c>
      <c r="C1509" s="13">
        <v>5</v>
      </c>
      <c r="D1509" s="14">
        <v>3686.07</v>
      </c>
      <c r="E1509" s="14">
        <v>18430.349999999999</v>
      </c>
      <c r="F1509" s="15">
        <v>3686.07</v>
      </c>
      <c r="G1509" s="15">
        <v>22116.42</v>
      </c>
    </row>
    <row r="1510" spans="2:7" s="1" customFormat="1" ht="5.0999999999999996" customHeight="1" x14ac:dyDescent="0.2"/>
    <row r="1511" spans="2:7" ht="21.95" customHeight="1" collapsed="1" x14ac:dyDescent="0.2">
      <c r="B1511" s="4" t="s">
        <v>434</v>
      </c>
      <c r="C1511" s="5">
        <v>12</v>
      </c>
      <c r="D1511" s="6">
        <v>2847.5</v>
      </c>
      <c r="E1511" s="6">
        <v>34170</v>
      </c>
      <c r="F1511" s="7">
        <v>6834</v>
      </c>
      <c r="G1511" s="7">
        <v>41004</v>
      </c>
    </row>
    <row r="1512" spans="2:7" ht="11.1" hidden="1" customHeight="1" outlineLevel="1" x14ac:dyDescent="0.2">
      <c r="B1512" s="8" t="s">
        <v>15</v>
      </c>
      <c r="C1512" s="9">
        <v>12</v>
      </c>
      <c r="D1512" s="10">
        <v>2847.5</v>
      </c>
      <c r="E1512" s="10">
        <v>34170</v>
      </c>
      <c r="F1512" s="11">
        <v>6834</v>
      </c>
      <c r="G1512" s="11">
        <v>41004</v>
      </c>
    </row>
    <row r="1513" spans="2:7" ht="21.95" hidden="1" customHeight="1" outlineLevel="2" x14ac:dyDescent="0.2">
      <c r="B1513" s="12" t="s">
        <v>34</v>
      </c>
      <c r="C1513" s="13">
        <v>3</v>
      </c>
      <c r="D1513" s="14">
        <v>2847.5</v>
      </c>
      <c r="E1513" s="14">
        <v>8542.5</v>
      </c>
      <c r="F1513" s="15">
        <v>1708.5</v>
      </c>
      <c r="G1513" s="15">
        <v>10251</v>
      </c>
    </row>
    <row r="1514" spans="2:7" ht="21.95" hidden="1" customHeight="1" outlineLevel="2" x14ac:dyDescent="0.2">
      <c r="B1514" s="12" t="s">
        <v>89</v>
      </c>
      <c r="C1514" s="13">
        <v>3</v>
      </c>
      <c r="D1514" s="14">
        <v>2847.5</v>
      </c>
      <c r="E1514" s="14">
        <v>8542.5</v>
      </c>
      <c r="F1514" s="15">
        <v>1708.5</v>
      </c>
      <c r="G1514" s="15">
        <v>10251</v>
      </c>
    </row>
    <row r="1515" spans="2:7" ht="21.95" hidden="1" customHeight="1" outlineLevel="2" x14ac:dyDescent="0.2">
      <c r="B1515" s="12" t="s">
        <v>236</v>
      </c>
      <c r="C1515" s="13">
        <v>6</v>
      </c>
      <c r="D1515" s="14">
        <v>2847.5</v>
      </c>
      <c r="E1515" s="14">
        <v>17085</v>
      </c>
      <c r="F1515" s="15">
        <v>3417</v>
      </c>
      <c r="G1515" s="15">
        <v>20502</v>
      </c>
    </row>
    <row r="1516" spans="2:7" s="1" customFormat="1" ht="5.0999999999999996" customHeight="1" x14ac:dyDescent="0.2"/>
    <row r="1517" spans="2:7" ht="11.1" customHeight="1" collapsed="1" x14ac:dyDescent="0.2">
      <c r="B1517" s="4" t="s">
        <v>435</v>
      </c>
      <c r="C1517" s="5">
        <v>10</v>
      </c>
      <c r="D1517" s="6">
        <v>6866.6</v>
      </c>
      <c r="E1517" s="6">
        <v>68666</v>
      </c>
      <c r="F1517" s="7">
        <v>13733.2</v>
      </c>
      <c r="G1517" s="7">
        <v>82399.199999999997</v>
      </c>
    </row>
    <row r="1518" spans="2:7" ht="11.1" hidden="1" customHeight="1" outlineLevel="1" x14ac:dyDescent="0.2">
      <c r="B1518" s="8" t="s">
        <v>15</v>
      </c>
      <c r="C1518" s="9">
        <v>10</v>
      </c>
      <c r="D1518" s="10">
        <v>6866.6</v>
      </c>
      <c r="E1518" s="10">
        <v>68666</v>
      </c>
      <c r="F1518" s="11">
        <v>13733.2</v>
      </c>
      <c r="G1518" s="11">
        <v>82399.199999999997</v>
      </c>
    </row>
    <row r="1519" spans="2:7" ht="21.95" hidden="1" customHeight="1" outlineLevel="2" x14ac:dyDescent="0.2">
      <c r="B1519" s="12" t="s">
        <v>236</v>
      </c>
      <c r="C1519" s="13">
        <v>2</v>
      </c>
      <c r="D1519" s="14">
        <v>6866.6</v>
      </c>
      <c r="E1519" s="14">
        <v>13733.2</v>
      </c>
      <c r="F1519" s="15">
        <v>2746.64</v>
      </c>
      <c r="G1519" s="15">
        <v>16479.84</v>
      </c>
    </row>
    <row r="1520" spans="2:7" ht="21.95" hidden="1" customHeight="1" outlineLevel="2" x14ac:dyDescent="0.2">
      <c r="B1520" s="12" t="s">
        <v>89</v>
      </c>
      <c r="C1520" s="13">
        <v>3</v>
      </c>
      <c r="D1520" s="14">
        <v>6866.6</v>
      </c>
      <c r="E1520" s="14">
        <v>20599.8</v>
      </c>
      <c r="F1520" s="15">
        <v>4119.96</v>
      </c>
      <c r="G1520" s="15">
        <v>24719.759999999998</v>
      </c>
    </row>
    <row r="1521" spans="2:7" ht="21.95" hidden="1" customHeight="1" outlineLevel="2" x14ac:dyDescent="0.2">
      <c r="B1521" s="12" t="s">
        <v>34</v>
      </c>
      <c r="C1521" s="13">
        <v>5</v>
      </c>
      <c r="D1521" s="14">
        <v>6866.6</v>
      </c>
      <c r="E1521" s="14">
        <v>34333</v>
      </c>
      <c r="F1521" s="15">
        <v>6866.6</v>
      </c>
      <c r="G1521" s="15">
        <v>41199.599999999999</v>
      </c>
    </row>
    <row r="1522" spans="2:7" s="1" customFormat="1" ht="5.0999999999999996" customHeight="1" x14ac:dyDescent="0.2"/>
    <row r="1523" spans="2:7" ht="11.1" customHeight="1" collapsed="1" x14ac:dyDescent="0.2">
      <c r="B1523" s="4" t="s">
        <v>436</v>
      </c>
      <c r="C1523" s="5">
        <v>3</v>
      </c>
      <c r="D1523" s="6">
        <v>2773.75</v>
      </c>
      <c r="E1523" s="6">
        <v>8321.25</v>
      </c>
      <c r="F1523" s="7">
        <v>1664.25</v>
      </c>
      <c r="G1523" s="7">
        <v>9985.5</v>
      </c>
    </row>
    <row r="1524" spans="2:7" ht="11.1" hidden="1" customHeight="1" outlineLevel="1" x14ac:dyDescent="0.2">
      <c r="B1524" s="8" t="s">
        <v>15</v>
      </c>
      <c r="C1524" s="9">
        <v>3</v>
      </c>
      <c r="D1524" s="10">
        <v>2773.75</v>
      </c>
      <c r="E1524" s="10">
        <v>8321.25</v>
      </c>
      <c r="F1524" s="11">
        <v>1664.25</v>
      </c>
      <c r="G1524" s="11">
        <v>9985.5</v>
      </c>
    </row>
    <row r="1525" spans="2:7" ht="21.95" hidden="1" customHeight="1" outlineLevel="2" x14ac:dyDescent="0.2">
      <c r="B1525" s="12" t="s">
        <v>89</v>
      </c>
      <c r="C1525" s="13">
        <v>3</v>
      </c>
      <c r="D1525" s="14">
        <v>2773.75</v>
      </c>
      <c r="E1525" s="14">
        <v>8321.25</v>
      </c>
      <c r="F1525" s="15">
        <v>1664.25</v>
      </c>
      <c r="G1525" s="15">
        <v>9985.5</v>
      </c>
    </row>
    <row r="1526" spans="2:7" s="1" customFormat="1" ht="5.0999999999999996" customHeight="1" x14ac:dyDescent="0.2"/>
    <row r="1527" spans="2:7" ht="11.1" customHeight="1" collapsed="1" x14ac:dyDescent="0.2">
      <c r="B1527" s="4" t="s">
        <v>437</v>
      </c>
      <c r="C1527" s="7">
        <v>1000</v>
      </c>
      <c r="D1527" s="16">
        <v>61.11</v>
      </c>
      <c r="E1527" s="6">
        <v>61110</v>
      </c>
      <c r="F1527" s="7">
        <v>12222</v>
      </c>
      <c r="G1527" s="7">
        <v>73332</v>
      </c>
    </row>
    <row r="1528" spans="2:7" ht="11.1" hidden="1" customHeight="1" outlineLevel="1" x14ac:dyDescent="0.2">
      <c r="B1528" s="8" t="s">
        <v>15</v>
      </c>
      <c r="C1528" s="11">
        <v>1000</v>
      </c>
      <c r="D1528" s="17">
        <v>61.11</v>
      </c>
      <c r="E1528" s="10">
        <v>61110</v>
      </c>
      <c r="F1528" s="11">
        <v>12222</v>
      </c>
      <c r="G1528" s="11">
        <v>73332</v>
      </c>
    </row>
    <row r="1529" spans="2:7" ht="21.95" hidden="1" customHeight="1" outlineLevel="2" x14ac:dyDescent="0.2">
      <c r="B1529" s="12" t="s">
        <v>35</v>
      </c>
      <c r="C1529" s="13">
        <v>500</v>
      </c>
      <c r="D1529" s="18">
        <v>61.11</v>
      </c>
      <c r="E1529" s="14">
        <v>30555</v>
      </c>
      <c r="F1529" s="15">
        <v>6111</v>
      </c>
      <c r="G1529" s="15">
        <v>36666</v>
      </c>
    </row>
    <row r="1530" spans="2:7" ht="21.95" hidden="1" customHeight="1" outlineLevel="2" x14ac:dyDescent="0.2">
      <c r="B1530" s="12" t="s">
        <v>36</v>
      </c>
      <c r="C1530" s="13">
        <v>500</v>
      </c>
      <c r="D1530" s="18">
        <v>61.11</v>
      </c>
      <c r="E1530" s="14">
        <v>30555</v>
      </c>
      <c r="F1530" s="15">
        <v>6111</v>
      </c>
      <c r="G1530" s="15">
        <v>36666</v>
      </c>
    </row>
    <row r="1531" spans="2:7" s="1" customFormat="1" ht="5.0999999999999996" customHeight="1" x14ac:dyDescent="0.2"/>
    <row r="1532" spans="2:7" ht="11.1" customHeight="1" x14ac:dyDescent="0.2">
      <c r="B1532" s="4" t="s">
        <v>438</v>
      </c>
      <c r="C1532" s="5">
        <v>5</v>
      </c>
      <c r="D1532" s="16">
        <v>208.35</v>
      </c>
      <c r="E1532" s="6">
        <v>1041.75</v>
      </c>
      <c r="F1532" s="5">
        <v>208.35</v>
      </c>
      <c r="G1532" s="7">
        <v>1250.0999999999999</v>
      </c>
    </row>
    <row r="1533" spans="2:7" ht="11.1" customHeight="1" outlineLevel="1" x14ac:dyDescent="0.2">
      <c r="B1533" s="8" t="s">
        <v>15</v>
      </c>
      <c r="C1533" s="9">
        <v>5</v>
      </c>
      <c r="D1533" s="17">
        <v>208.35</v>
      </c>
      <c r="E1533" s="10">
        <v>1041.75</v>
      </c>
      <c r="F1533" s="9">
        <v>208.35</v>
      </c>
      <c r="G1533" s="11">
        <v>1250.0999999999999</v>
      </c>
    </row>
    <row r="1534" spans="2:7" ht="21.95" customHeight="1" outlineLevel="2" x14ac:dyDescent="0.2">
      <c r="B1534" s="12" t="s">
        <v>25</v>
      </c>
      <c r="C1534" s="13">
        <v>5</v>
      </c>
      <c r="D1534" s="18">
        <v>208.35</v>
      </c>
      <c r="E1534" s="14">
        <v>1041.75</v>
      </c>
      <c r="F1534" s="13">
        <v>208.35</v>
      </c>
      <c r="G1534" s="15">
        <v>1250.0999999999999</v>
      </c>
    </row>
    <row r="1535" spans="2:7" s="1" customFormat="1" ht="5.0999999999999996" customHeight="1" x14ac:dyDescent="0.2"/>
    <row r="1536" spans="2:7" ht="11.1" customHeight="1" x14ac:dyDescent="0.2">
      <c r="B1536" s="4" t="s">
        <v>439</v>
      </c>
      <c r="C1536" s="5">
        <v>23</v>
      </c>
      <c r="D1536" s="16">
        <v>168.58</v>
      </c>
      <c r="E1536" s="6">
        <v>3877.4</v>
      </c>
      <c r="F1536" s="5">
        <v>775.48</v>
      </c>
      <c r="G1536" s="7">
        <v>4652.88</v>
      </c>
    </row>
    <row r="1537" spans="2:7" ht="11.1" customHeight="1" outlineLevel="1" x14ac:dyDescent="0.2">
      <c r="B1537" s="8" t="s">
        <v>15</v>
      </c>
      <c r="C1537" s="9">
        <v>23</v>
      </c>
      <c r="D1537" s="17">
        <v>168.58</v>
      </c>
      <c r="E1537" s="10">
        <v>3877.4</v>
      </c>
      <c r="F1537" s="9">
        <v>775.48</v>
      </c>
      <c r="G1537" s="11">
        <v>4652.88</v>
      </c>
    </row>
    <row r="1538" spans="2:7" ht="21.95" customHeight="1" outlineLevel="2" x14ac:dyDescent="0.2">
      <c r="B1538" s="12" t="s">
        <v>39</v>
      </c>
      <c r="C1538" s="13">
        <v>3</v>
      </c>
      <c r="D1538" s="18">
        <v>358.8</v>
      </c>
      <c r="E1538" s="14">
        <v>1076.4000000000001</v>
      </c>
      <c r="F1538" s="13">
        <v>215.28</v>
      </c>
      <c r="G1538" s="15">
        <v>1291.68</v>
      </c>
    </row>
    <row r="1539" spans="2:7" ht="11.1" customHeight="1" outlineLevel="2" x14ac:dyDescent="0.2">
      <c r="B1539" s="12" t="s">
        <v>20</v>
      </c>
      <c r="C1539" s="13">
        <v>20</v>
      </c>
      <c r="D1539" s="18">
        <v>140.05000000000001</v>
      </c>
      <c r="E1539" s="14">
        <v>2801</v>
      </c>
      <c r="F1539" s="13">
        <v>560.20000000000005</v>
      </c>
      <c r="G1539" s="15">
        <v>3361.2</v>
      </c>
    </row>
    <row r="1540" spans="2:7" s="1" customFormat="1" ht="5.0999999999999996" customHeight="1" x14ac:dyDescent="0.2"/>
    <row r="1541" spans="2:7" ht="11.1" customHeight="1" collapsed="1" x14ac:dyDescent="0.2">
      <c r="B1541" s="4" t="s">
        <v>440</v>
      </c>
      <c r="C1541" s="5">
        <v>10</v>
      </c>
      <c r="D1541" s="16">
        <v>225.66</v>
      </c>
      <c r="E1541" s="6">
        <v>2256.6</v>
      </c>
      <c r="F1541" s="5">
        <v>451.32</v>
      </c>
      <c r="G1541" s="7">
        <v>2707.92</v>
      </c>
    </row>
    <row r="1542" spans="2:7" ht="11.1" hidden="1" customHeight="1" outlineLevel="1" x14ac:dyDescent="0.2">
      <c r="B1542" s="8" t="s">
        <v>15</v>
      </c>
      <c r="C1542" s="9">
        <v>10</v>
      </c>
      <c r="D1542" s="17">
        <v>225.66</v>
      </c>
      <c r="E1542" s="10">
        <v>2256.6</v>
      </c>
      <c r="F1542" s="9">
        <v>451.32</v>
      </c>
      <c r="G1542" s="11">
        <v>2707.92</v>
      </c>
    </row>
    <row r="1543" spans="2:7" ht="21.95" hidden="1" customHeight="1" outlineLevel="2" x14ac:dyDescent="0.2">
      <c r="B1543" s="12" t="s">
        <v>138</v>
      </c>
      <c r="C1543" s="13">
        <v>5</v>
      </c>
      <c r="D1543" s="18">
        <v>225.66</v>
      </c>
      <c r="E1543" s="14">
        <v>1128.3</v>
      </c>
      <c r="F1543" s="13">
        <v>225.66</v>
      </c>
      <c r="G1543" s="15">
        <v>1353.96</v>
      </c>
    </row>
    <row r="1544" spans="2:7" ht="21.95" hidden="1" customHeight="1" outlineLevel="2" x14ac:dyDescent="0.2">
      <c r="B1544" s="12" t="s">
        <v>42</v>
      </c>
      <c r="C1544" s="13">
        <v>5</v>
      </c>
      <c r="D1544" s="18">
        <v>225.66</v>
      </c>
      <c r="E1544" s="14">
        <v>1128.3</v>
      </c>
      <c r="F1544" s="13">
        <v>225.66</v>
      </c>
      <c r="G1544" s="15">
        <v>1353.96</v>
      </c>
    </row>
    <row r="1545" spans="2:7" s="1" customFormat="1" ht="5.0999999999999996" customHeight="1" x14ac:dyDescent="0.2"/>
    <row r="1546" spans="2:7" ht="11.1" customHeight="1" collapsed="1" x14ac:dyDescent="0.2">
      <c r="B1546" s="4" t="s">
        <v>441</v>
      </c>
      <c r="C1546" s="5">
        <v>8</v>
      </c>
      <c r="D1546" s="6">
        <v>1794</v>
      </c>
      <c r="E1546" s="6">
        <v>14352</v>
      </c>
      <c r="F1546" s="7">
        <v>2870.4</v>
      </c>
      <c r="G1546" s="7">
        <v>17222.400000000001</v>
      </c>
    </row>
    <row r="1547" spans="2:7" ht="11.1" hidden="1" customHeight="1" outlineLevel="1" x14ac:dyDescent="0.2">
      <c r="B1547" s="8" t="s">
        <v>15</v>
      </c>
      <c r="C1547" s="9">
        <v>8</v>
      </c>
      <c r="D1547" s="10">
        <v>1794</v>
      </c>
      <c r="E1547" s="10">
        <v>14352</v>
      </c>
      <c r="F1547" s="11">
        <v>2870.4</v>
      </c>
      <c r="G1547" s="11">
        <v>17222.400000000001</v>
      </c>
    </row>
    <row r="1548" spans="2:7" ht="21.95" hidden="1" customHeight="1" outlineLevel="2" x14ac:dyDescent="0.2">
      <c r="B1548" s="12" t="s">
        <v>442</v>
      </c>
      <c r="C1548" s="13">
        <v>8</v>
      </c>
      <c r="D1548" s="14">
        <v>1794</v>
      </c>
      <c r="E1548" s="14">
        <v>14352</v>
      </c>
      <c r="F1548" s="15">
        <v>2870.4</v>
      </c>
      <c r="G1548" s="15">
        <v>17222.400000000001</v>
      </c>
    </row>
    <row r="1549" spans="2:7" s="1" customFormat="1" ht="5.0999999999999996" customHeight="1" x14ac:dyDescent="0.2"/>
    <row r="1550" spans="2:7" ht="11.1" customHeight="1" collapsed="1" x14ac:dyDescent="0.2">
      <c r="B1550" s="4" t="s">
        <v>443</v>
      </c>
      <c r="C1550" s="5">
        <v>5</v>
      </c>
      <c r="D1550" s="6">
        <v>1665.54</v>
      </c>
      <c r="E1550" s="6">
        <v>8327.7000000000007</v>
      </c>
      <c r="F1550" s="7">
        <v>1665.54</v>
      </c>
      <c r="G1550" s="7">
        <v>9993.24</v>
      </c>
    </row>
    <row r="1551" spans="2:7" ht="11.1" hidden="1" customHeight="1" outlineLevel="1" x14ac:dyDescent="0.2">
      <c r="B1551" s="8" t="s">
        <v>15</v>
      </c>
      <c r="C1551" s="9">
        <v>5</v>
      </c>
      <c r="D1551" s="10">
        <v>1665.54</v>
      </c>
      <c r="E1551" s="10">
        <v>8327.7000000000007</v>
      </c>
      <c r="F1551" s="11">
        <v>1665.54</v>
      </c>
      <c r="G1551" s="11">
        <v>9993.24</v>
      </c>
    </row>
    <row r="1552" spans="2:7" ht="21.95" hidden="1" customHeight="1" outlineLevel="2" x14ac:dyDescent="0.2">
      <c r="B1552" s="12" t="s">
        <v>42</v>
      </c>
      <c r="C1552" s="13">
        <v>5</v>
      </c>
      <c r="D1552" s="14">
        <v>1665.54</v>
      </c>
      <c r="E1552" s="14">
        <v>8327.7000000000007</v>
      </c>
      <c r="F1552" s="15">
        <v>1665.54</v>
      </c>
      <c r="G1552" s="15">
        <v>9993.24</v>
      </c>
    </row>
    <row r="1553" spans="2:7" s="1" customFormat="1" ht="5.0999999999999996" customHeight="1" x14ac:dyDescent="0.2"/>
    <row r="1554" spans="2:7" ht="11.1" customHeight="1" collapsed="1" x14ac:dyDescent="0.2">
      <c r="B1554" s="4" t="s">
        <v>444</v>
      </c>
      <c r="C1554" s="5">
        <v>4</v>
      </c>
      <c r="D1554" s="16">
        <v>329.9</v>
      </c>
      <c r="E1554" s="6">
        <v>1319.6</v>
      </c>
      <c r="F1554" s="5">
        <v>263.92</v>
      </c>
      <c r="G1554" s="7">
        <v>1583.52</v>
      </c>
    </row>
    <row r="1555" spans="2:7" ht="11.1" hidden="1" customHeight="1" outlineLevel="1" x14ac:dyDescent="0.2">
      <c r="B1555" s="8" t="s">
        <v>15</v>
      </c>
      <c r="C1555" s="9">
        <v>4</v>
      </c>
      <c r="D1555" s="17">
        <v>329.9</v>
      </c>
      <c r="E1555" s="10">
        <v>1319.6</v>
      </c>
      <c r="F1555" s="9">
        <v>263.92</v>
      </c>
      <c r="G1555" s="11">
        <v>1583.52</v>
      </c>
    </row>
    <row r="1556" spans="2:7" ht="11.1" hidden="1" customHeight="1" outlineLevel="2" x14ac:dyDescent="0.2">
      <c r="B1556" s="12" t="s">
        <v>20</v>
      </c>
      <c r="C1556" s="13">
        <v>2</v>
      </c>
      <c r="D1556" s="18">
        <v>329.9</v>
      </c>
      <c r="E1556" s="18">
        <v>659.8</v>
      </c>
      <c r="F1556" s="13">
        <v>131.96</v>
      </c>
      <c r="G1556" s="13">
        <v>791.76</v>
      </c>
    </row>
    <row r="1557" spans="2:7" ht="21.95" hidden="1" customHeight="1" outlineLevel="2" x14ac:dyDescent="0.2">
      <c r="B1557" s="12" t="s">
        <v>445</v>
      </c>
      <c r="C1557" s="13">
        <v>2</v>
      </c>
      <c r="D1557" s="18">
        <v>329.9</v>
      </c>
      <c r="E1557" s="18">
        <v>659.8</v>
      </c>
      <c r="F1557" s="13">
        <v>131.96</v>
      </c>
      <c r="G1557" s="13">
        <v>791.76</v>
      </c>
    </row>
    <row r="1558" spans="2:7" s="1" customFormat="1" ht="5.0999999999999996" customHeight="1" x14ac:dyDescent="0.2"/>
    <row r="1559" spans="2:7" ht="11.1" customHeight="1" collapsed="1" x14ac:dyDescent="0.2">
      <c r="B1559" s="4" t="s">
        <v>446</v>
      </c>
      <c r="C1559" s="5">
        <v>7</v>
      </c>
      <c r="D1559" s="6">
        <v>3784.7</v>
      </c>
      <c r="E1559" s="6">
        <v>26492.9</v>
      </c>
      <c r="F1559" s="7">
        <v>5298.58</v>
      </c>
      <c r="G1559" s="7">
        <v>31791.48</v>
      </c>
    </row>
    <row r="1560" spans="2:7" ht="11.1" hidden="1" customHeight="1" outlineLevel="1" x14ac:dyDescent="0.2">
      <c r="B1560" s="8" t="s">
        <v>15</v>
      </c>
      <c r="C1560" s="9">
        <v>7</v>
      </c>
      <c r="D1560" s="10">
        <v>3784.7</v>
      </c>
      <c r="E1560" s="10">
        <v>26492.9</v>
      </c>
      <c r="F1560" s="11">
        <v>5298.58</v>
      </c>
      <c r="G1560" s="11">
        <v>31791.48</v>
      </c>
    </row>
    <row r="1561" spans="2:7" ht="21.95" hidden="1" customHeight="1" outlineLevel="2" x14ac:dyDescent="0.2">
      <c r="B1561" s="12" t="s">
        <v>39</v>
      </c>
      <c r="C1561" s="13">
        <v>3</v>
      </c>
      <c r="D1561" s="14">
        <v>3784.7</v>
      </c>
      <c r="E1561" s="14">
        <v>11354.1</v>
      </c>
      <c r="F1561" s="15">
        <v>2270.8200000000002</v>
      </c>
      <c r="G1561" s="15">
        <v>13624.92</v>
      </c>
    </row>
    <row r="1562" spans="2:7" ht="21.95" hidden="1" customHeight="1" outlineLevel="2" x14ac:dyDescent="0.2">
      <c r="B1562" s="12" t="s">
        <v>107</v>
      </c>
      <c r="C1562" s="13">
        <v>4</v>
      </c>
      <c r="D1562" s="14">
        <v>3784.7</v>
      </c>
      <c r="E1562" s="14">
        <v>15138.8</v>
      </c>
      <c r="F1562" s="15">
        <v>3027.76</v>
      </c>
      <c r="G1562" s="15">
        <v>18166.560000000001</v>
      </c>
    </row>
    <row r="1563" spans="2:7" s="1" customFormat="1" ht="5.0999999999999996" customHeight="1" x14ac:dyDescent="0.2"/>
    <row r="1564" spans="2:7" ht="21.95" customHeight="1" collapsed="1" x14ac:dyDescent="0.2">
      <c r="B1564" s="4" t="s">
        <v>447</v>
      </c>
      <c r="C1564" s="5">
        <v>2</v>
      </c>
      <c r="D1564" s="6">
        <v>17967.5</v>
      </c>
      <c r="E1564" s="6">
        <v>35935</v>
      </c>
      <c r="F1564" s="7">
        <v>7187</v>
      </c>
      <c r="G1564" s="7">
        <v>43122</v>
      </c>
    </row>
    <row r="1565" spans="2:7" ht="11.1" hidden="1" customHeight="1" outlineLevel="1" x14ac:dyDescent="0.2">
      <c r="B1565" s="8" t="s">
        <v>15</v>
      </c>
      <c r="C1565" s="9">
        <v>2</v>
      </c>
      <c r="D1565" s="10">
        <v>17967.5</v>
      </c>
      <c r="E1565" s="10">
        <v>35935</v>
      </c>
      <c r="F1565" s="11">
        <v>7187</v>
      </c>
      <c r="G1565" s="11">
        <v>43122</v>
      </c>
    </row>
    <row r="1566" spans="2:7" ht="21.95" hidden="1" customHeight="1" outlineLevel="2" x14ac:dyDescent="0.2">
      <c r="B1566" s="12" t="s">
        <v>94</v>
      </c>
      <c r="C1566" s="13">
        <v>2</v>
      </c>
      <c r="D1566" s="14">
        <v>17967.5</v>
      </c>
      <c r="E1566" s="14">
        <v>35935</v>
      </c>
      <c r="F1566" s="15">
        <v>7187</v>
      </c>
      <c r="G1566" s="15">
        <v>43122</v>
      </c>
    </row>
    <row r="1567" spans="2:7" s="1" customFormat="1" ht="5.0999999999999996" customHeight="1" x14ac:dyDescent="0.2"/>
    <row r="1568" spans="2:7" ht="11.1" customHeight="1" collapsed="1" x14ac:dyDescent="0.2">
      <c r="B1568" s="4" t="s">
        <v>448</v>
      </c>
      <c r="C1568" s="7">
        <v>24960.69</v>
      </c>
      <c r="D1568" s="16">
        <v>695.71</v>
      </c>
      <c r="E1568" s="6">
        <v>17365464.109999999</v>
      </c>
      <c r="F1568" s="7">
        <v>3473092.82</v>
      </c>
      <c r="G1568" s="7">
        <v>20838556.93</v>
      </c>
    </row>
    <row r="1569" spans="2:7" ht="11.1" hidden="1" customHeight="1" outlineLevel="1" x14ac:dyDescent="0.2">
      <c r="B1569" s="8" t="s">
        <v>15</v>
      </c>
      <c r="C1569" s="11">
        <v>24960.69</v>
      </c>
      <c r="D1569" s="17">
        <v>695.71</v>
      </c>
      <c r="E1569" s="10">
        <v>17365464.109999999</v>
      </c>
      <c r="F1569" s="11">
        <v>3473092.82</v>
      </c>
      <c r="G1569" s="11">
        <v>20838556.93</v>
      </c>
    </row>
    <row r="1570" spans="2:7" ht="21.95" hidden="1" customHeight="1" outlineLevel="2" x14ac:dyDescent="0.2">
      <c r="B1570" s="12" t="s">
        <v>449</v>
      </c>
      <c r="C1570" s="13">
        <v>4.79</v>
      </c>
      <c r="D1570" s="18">
        <v>696.57</v>
      </c>
      <c r="E1570" s="14">
        <v>3336.57</v>
      </c>
      <c r="F1570" s="13">
        <v>667.31</v>
      </c>
      <c r="G1570" s="15">
        <v>4003.88</v>
      </c>
    </row>
    <row r="1571" spans="2:7" ht="21.95" hidden="1" customHeight="1" outlineLevel="2" x14ac:dyDescent="0.2">
      <c r="B1571" s="12" t="s">
        <v>450</v>
      </c>
      <c r="C1571" s="13">
        <v>330.51</v>
      </c>
      <c r="D1571" s="18">
        <v>696.57</v>
      </c>
      <c r="E1571" s="14">
        <v>230223.35</v>
      </c>
      <c r="F1571" s="15">
        <v>46044.67</v>
      </c>
      <c r="G1571" s="15">
        <v>276268.02</v>
      </c>
    </row>
    <row r="1572" spans="2:7" ht="21.95" hidden="1" customHeight="1" outlineLevel="2" x14ac:dyDescent="0.2">
      <c r="B1572" s="12" t="s">
        <v>451</v>
      </c>
      <c r="C1572" s="13">
        <v>718.5</v>
      </c>
      <c r="D1572" s="18">
        <v>696.57</v>
      </c>
      <c r="E1572" s="14">
        <v>500485.54</v>
      </c>
      <c r="F1572" s="15">
        <v>100097.11</v>
      </c>
      <c r="G1572" s="15">
        <v>600582.65</v>
      </c>
    </row>
    <row r="1573" spans="2:7" ht="21.95" hidden="1" customHeight="1" outlineLevel="2" x14ac:dyDescent="0.2">
      <c r="B1573" s="12" t="s">
        <v>452</v>
      </c>
      <c r="C1573" s="13">
        <v>718.5</v>
      </c>
      <c r="D1573" s="18">
        <v>694.48</v>
      </c>
      <c r="E1573" s="14">
        <v>498983.88</v>
      </c>
      <c r="F1573" s="15">
        <v>99796.78</v>
      </c>
      <c r="G1573" s="15">
        <v>598780.66</v>
      </c>
    </row>
    <row r="1574" spans="2:7" ht="21.95" hidden="1" customHeight="1" outlineLevel="2" x14ac:dyDescent="0.2">
      <c r="B1574" s="12" t="s">
        <v>453</v>
      </c>
      <c r="C1574" s="15">
        <v>1005.9</v>
      </c>
      <c r="D1574" s="18">
        <v>694.48</v>
      </c>
      <c r="E1574" s="14">
        <v>698577.43</v>
      </c>
      <c r="F1574" s="15">
        <v>139715.49</v>
      </c>
      <c r="G1574" s="15">
        <v>838292.92</v>
      </c>
    </row>
    <row r="1575" spans="2:7" ht="21.95" hidden="1" customHeight="1" outlineLevel="2" x14ac:dyDescent="0.2">
      <c r="B1575" s="12" t="s">
        <v>454</v>
      </c>
      <c r="C1575" s="15">
        <v>1456.16</v>
      </c>
      <c r="D1575" s="18">
        <v>694.48</v>
      </c>
      <c r="E1575" s="14">
        <v>1011274</v>
      </c>
      <c r="F1575" s="15">
        <v>202254.8</v>
      </c>
      <c r="G1575" s="15">
        <v>1213528.8</v>
      </c>
    </row>
    <row r="1576" spans="2:7" ht="21.95" hidden="1" customHeight="1" outlineLevel="2" x14ac:dyDescent="0.2">
      <c r="B1576" s="12" t="s">
        <v>455</v>
      </c>
      <c r="C1576" s="15">
        <v>1657.34</v>
      </c>
      <c r="D1576" s="18">
        <v>696.57</v>
      </c>
      <c r="E1576" s="14">
        <v>1154453.33</v>
      </c>
      <c r="F1576" s="15">
        <v>230890.66</v>
      </c>
      <c r="G1576" s="15">
        <v>1385343.99</v>
      </c>
    </row>
    <row r="1577" spans="2:7" ht="21.95" hidden="1" customHeight="1" outlineLevel="2" x14ac:dyDescent="0.2">
      <c r="B1577" s="12" t="s">
        <v>456</v>
      </c>
      <c r="C1577" s="15">
        <v>1681.29</v>
      </c>
      <c r="D1577" s="18">
        <v>696.57</v>
      </c>
      <c r="E1577" s="14">
        <v>1171136.18</v>
      </c>
      <c r="F1577" s="15">
        <v>234227.24</v>
      </c>
      <c r="G1577" s="15">
        <v>1405363.42</v>
      </c>
    </row>
    <row r="1578" spans="2:7" ht="21.95" hidden="1" customHeight="1" outlineLevel="2" x14ac:dyDescent="0.2">
      <c r="B1578" s="12" t="s">
        <v>457</v>
      </c>
      <c r="C1578" s="15">
        <v>2150.71</v>
      </c>
      <c r="D1578" s="18">
        <v>696.57</v>
      </c>
      <c r="E1578" s="14">
        <v>1498120.07</v>
      </c>
      <c r="F1578" s="15">
        <v>299624.01</v>
      </c>
      <c r="G1578" s="15">
        <v>1797744.08</v>
      </c>
    </row>
    <row r="1579" spans="2:7" ht="21.95" hidden="1" customHeight="1" outlineLevel="2" x14ac:dyDescent="0.2">
      <c r="B1579" s="12" t="s">
        <v>458</v>
      </c>
      <c r="C1579" s="15">
        <v>2155.5</v>
      </c>
      <c r="D1579" s="18">
        <v>694.48</v>
      </c>
      <c r="E1579" s="14">
        <v>1496951.64</v>
      </c>
      <c r="F1579" s="15">
        <v>299390.33</v>
      </c>
      <c r="G1579" s="15">
        <v>1796341.97</v>
      </c>
    </row>
    <row r="1580" spans="2:7" ht="21.95" hidden="1" customHeight="1" outlineLevel="2" x14ac:dyDescent="0.2">
      <c r="B1580" s="12" t="s">
        <v>459</v>
      </c>
      <c r="C1580" s="15">
        <v>2160.29</v>
      </c>
      <c r="D1580" s="18">
        <v>694.48</v>
      </c>
      <c r="E1580" s="14">
        <v>1500278.2</v>
      </c>
      <c r="F1580" s="15">
        <v>300055.64</v>
      </c>
      <c r="G1580" s="15">
        <v>1800333.84</v>
      </c>
    </row>
    <row r="1581" spans="2:7" ht="21.95" hidden="1" customHeight="1" outlineLevel="2" x14ac:dyDescent="0.2">
      <c r="B1581" s="12" t="s">
        <v>460</v>
      </c>
      <c r="C1581" s="15">
        <v>2452.48</v>
      </c>
      <c r="D1581" s="18">
        <v>696.57</v>
      </c>
      <c r="E1581" s="14">
        <v>1708323.99</v>
      </c>
      <c r="F1581" s="15">
        <v>341664.8</v>
      </c>
      <c r="G1581" s="15">
        <v>2049988.79</v>
      </c>
    </row>
    <row r="1582" spans="2:7" ht="21.95" hidden="1" customHeight="1" outlineLevel="2" x14ac:dyDescent="0.2">
      <c r="B1582" s="12" t="s">
        <v>461</v>
      </c>
      <c r="C1582" s="15">
        <v>2744.67</v>
      </c>
      <c r="D1582" s="18">
        <v>694.48</v>
      </c>
      <c r="E1582" s="14">
        <v>1906118.42</v>
      </c>
      <c r="F1582" s="15">
        <v>381223.67999999999</v>
      </c>
      <c r="G1582" s="15">
        <v>2287342.1</v>
      </c>
    </row>
    <row r="1583" spans="2:7" ht="21.95" hidden="1" customHeight="1" outlineLevel="2" x14ac:dyDescent="0.2">
      <c r="B1583" s="12" t="s">
        <v>462</v>
      </c>
      <c r="C1583" s="15">
        <v>2850.05</v>
      </c>
      <c r="D1583" s="18">
        <v>696.57</v>
      </c>
      <c r="E1583" s="14">
        <v>1985259.33</v>
      </c>
      <c r="F1583" s="15">
        <v>397051.86</v>
      </c>
      <c r="G1583" s="15">
        <v>2382311.19</v>
      </c>
    </row>
    <row r="1584" spans="2:7" ht="21.95" hidden="1" customHeight="1" outlineLevel="2" x14ac:dyDescent="0.2">
      <c r="B1584" s="12" t="s">
        <v>463</v>
      </c>
      <c r="C1584" s="15">
        <v>2874</v>
      </c>
      <c r="D1584" s="18">
        <v>696.57</v>
      </c>
      <c r="E1584" s="14">
        <v>2001942.18</v>
      </c>
      <c r="F1584" s="15">
        <v>400388.44</v>
      </c>
      <c r="G1584" s="15">
        <v>2402330.62</v>
      </c>
    </row>
    <row r="1585" spans="2:7" s="1" customFormat="1" ht="5.0999999999999996" customHeight="1" x14ac:dyDescent="0.2"/>
    <row r="1586" spans="2:7" ht="21.95" customHeight="1" collapsed="1" x14ac:dyDescent="0.2">
      <c r="B1586" s="4" t="s">
        <v>464</v>
      </c>
      <c r="C1586" s="5">
        <v>718.5</v>
      </c>
      <c r="D1586" s="16">
        <v>717.7</v>
      </c>
      <c r="E1586" s="6">
        <v>515667.45</v>
      </c>
      <c r="F1586" s="7">
        <v>103133.49</v>
      </c>
      <c r="G1586" s="7">
        <v>618800.93999999994</v>
      </c>
    </row>
    <row r="1587" spans="2:7" ht="11.1" hidden="1" customHeight="1" outlineLevel="1" x14ac:dyDescent="0.2">
      <c r="B1587" s="8" t="s">
        <v>15</v>
      </c>
      <c r="C1587" s="9">
        <v>718.5</v>
      </c>
      <c r="D1587" s="17">
        <v>717.7</v>
      </c>
      <c r="E1587" s="10">
        <v>515667.45</v>
      </c>
      <c r="F1587" s="11">
        <v>103133.49</v>
      </c>
      <c r="G1587" s="11">
        <v>618800.93999999994</v>
      </c>
    </row>
    <row r="1588" spans="2:7" ht="21.95" hidden="1" customHeight="1" outlineLevel="2" x14ac:dyDescent="0.2">
      <c r="B1588" s="12" t="s">
        <v>465</v>
      </c>
      <c r="C1588" s="13">
        <v>718.5</v>
      </c>
      <c r="D1588" s="18">
        <v>717.7</v>
      </c>
      <c r="E1588" s="14">
        <v>515667.45</v>
      </c>
      <c r="F1588" s="15">
        <v>103133.49</v>
      </c>
      <c r="G1588" s="15">
        <v>618800.93999999994</v>
      </c>
    </row>
    <row r="1589" spans="2:7" s="1" customFormat="1" ht="5.0999999999999996" customHeight="1" x14ac:dyDescent="0.2"/>
    <row r="1590" spans="2:7" ht="11.1" customHeight="1" collapsed="1" x14ac:dyDescent="0.2">
      <c r="B1590" s="4" t="s">
        <v>466</v>
      </c>
      <c r="C1590" s="7">
        <v>1427.42</v>
      </c>
      <c r="D1590" s="16">
        <v>719.86</v>
      </c>
      <c r="E1590" s="6">
        <v>1027542.56</v>
      </c>
      <c r="F1590" s="7">
        <v>205508.51</v>
      </c>
      <c r="G1590" s="7">
        <v>1233051.07</v>
      </c>
    </row>
    <row r="1591" spans="2:7" ht="11.1" hidden="1" customHeight="1" outlineLevel="1" x14ac:dyDescent="0.2">
      <c r="B1591" s="8" t="s">
        <v>15</v>
      </c>
      <c r="C1591" s="11">
        <v>1427.42</v>
      </c>
      <c r="D1591" s="17">
        <v>719.86</v>
      </c>
      <c r="E1591" s="10">
        <v>1027542.56</v>
      </c>
      <c r="F1591" s="11">
        <v>205508.51</v>
      </c>
      <c r="G1591" s="11">
        <v>1233051.07</v>
      </c>
    </row>
    <row r="1592" spans="2:7" ht="21.95" hidden="1" customHeight="1" outlineLevel="2" x14ac:dyDescent="0.2">
      <c r="B1592" s="12" t="s">
        <v>467</v>
      </c>
      <c r="C1592" s="15">
        <v>1427.42</v>
      </c>
      <c r="D1592" s="18">
        <v>719.86</v>
      </c>
      <c r="E1592" s="14">
        <v>1027542.56</v>
      </c>
      <c r="F1592" s="15">
        <v>205508.51</v>
      </c>
      <c r="G1592" s="15">
        <v>1233051.07</v>
      </c>
    </row>
    <row r="1593" spans="2:7" s="1" customFormat="1" ht="5.0999999999999996" customHeight="1" x14ac:dyDescent="0.2"/>
    <row r="1594" spans="2:7" ht="11.1" customHeight="1" collapsed="1" x14ac:dyDescent="0.2">
      <c r="B1594" s="4" t="s">
        <v>468</v>
      </c>
      <c r="C1594" s="5">
        <v>421.52</v>
      </c>
      <c r="D1594" s="16">
        <v>719.86</v>
      </c>
      <c r="E1594" s="6">
        <v>303435.38</v>
      </c>
      <c r="F1594" s="7">
        <v>60687.08</v>
      </c>
      <c r="G1594" s="7">
        <v>364122.46</v>
      </c>
    </row>
    <row r="1595" spans="2:7" ht="11.1" hidden="1" customHeight="1" outlineLevel="1" x14ac:dyDescent="0.2">
      <c r="B1595" s="8" t="s">
        <v>15</v>
      </c>
      <c r="C1595" s="9">
        <v>421.52</v>
      </c>
      <c r="D1595" s="17">
        <v>719.86</v>
      </c>
      <c r="E1595" s="10">
        <v>303435.38</v>
      </c>
      <c r="F1595" s="11">
        <v>60687.08</v>
      </c>
      <c r="G1595" s="11">
        <v>364122.46</v>
      </c>
    </row>
    <row r="1596" spans="2:7" ht="21.95" hidden="1" customHeight="1" outlineLevel="2" x14ac:dyDescent="0.2">
      <c r="B1596" s="12" t="s">
        <v>456</v>
      </c>
      <c r="C1596" s="13">
        <v>421.52</v>
      </c>
      <c r="D1596" s="18">
        <v>719.86</v>
      </c>
      <c r="E1596" s="14">
        <v>303435.38</v>
      </c>
      <c r="F1596" s="15">
        <v>60687.08</v>
      </c>
      <c r="G1596" s="15">
        <v>364122.46</v>
      </c>
    </row>
    <row r="1597" spans="2:7" s="1" customFormat="1" ht="5.0999999999999996" customHeight="1" x14ac:dyDescent="0.2"/>
    <row r="1598" spans="2:7" ht="11.1" customHeight="1" collapsed="1" x14ac:dyDescent="0.2">
      <c r="B1598" s="4" t="s">
        <v>469</v>
      </c>
      <c r="C1598" s="5">
        <v>180</v>
      </c>
      <c r="D1598" s="16">
        <v>717.66</v>
      </c>
      <c r="E1598" s="6">
        <v>129178.8</v>
      </c>
      <c r="F1598" s="7">
        <v>25835.759999999998</v>
      </c>
      <c r="G1598" s="7">
        <v>155014.56</v>
      </c>
    </row>
    <row r="1599" spans="2:7" ht="11.1" hidden="1" customHeight="1" outlineLevel="1" x14ac:dyDescent="0.2">
      <c r="B1599" s="8" t="s">
        <v>15</v>
      </c>
      <c r="C1599" s="9">
        <v>180</v>
      </c>
      <c r="D1599" s="17">
        <v>717.66</v>
      </c>
      <c r="E1599" s="10">
        <v>129178.8</v>
      </c>
      <c r="F1599" s="11">
        <v>25835.759999999998</v>
      </c>
      <c r="G1599" s="11">
        <v>155014.56</v>
      </c>
    </row>
    <row r="1600" spans="2:7" ht="21.95" hidden="1" customHeight="1" outlineLevel="2" x14ac:dyDescent="0.2">
      <c r="B1600" s="12" t="s">
        <v>470</v>
      </c>
      <c r="C1600" s="13">
        <v>20</v>
      </c>
      <c r="D1600" s="18">
        <v>717.66</v>
      </c>
      <c r="E1600" s="14">
        <v>14353.2</v>
      </c>
      <c r="F1600" s="15">
        <v>2870.64</v>
      </c>
      <c r="G1600" s="15">
        <v>17223.84</v>
      </c>
    </row>
    <row r="1601" spans="2:7" ht="21.95" hidden="1" customHeight="1" outlineLevel="2" x14ac:dyDescent="0.2">
      <c r="B1601" s="12" t="s">
        <v>326</v>
      </c>
      <c r="C1601" s="13">
        <v>80</v>
      </c>
      <c r="D1601" s="18">
        <v>717.66</v>
      </c>
      <c r="E1601" s="14">
        <v>57412.800000000003</v>
      </c>
      <c r="F1601" s="15">
        <v>11482.56</v>
      </c>
      <c r="G1601" s="15">
        <v>68895.360000000001</v>
      </c>
    </row>
    <row r="1602" spans="2:7" ht="21.95" hidden="1" customHeight="1" outlineLevel="2" x14ac:dyDescent="0.2">
      <c r="B1602" s="12" t="s">
        <v>138</v>
      </c>
      <c r="C1602" s="13">
        <v>80</v>
      </c>
      <c r="D1602" s="18">
        <v>717.66</v>
      </c>
      <c r="E1602" s="14">
        <v>57412.800000000003</v>
      </c>
      <c r="F1602" s="15">
        <v>11482.56</v>
      </c>
      <c r="G1602" s="15">
        <v>68895.360000000001</v>
      </c>
    </row>
    <row r="1603" spans="2:7" s="1" customFormat="1" ht="5.0999999999999996" customHeight="1" x14ac:dyDescent="0.2"/>
    <row r="1604" spans="2:7" ht="11.1" customHeight="1" collapsed="1" x14ac:dyDescent="0.2">
      <c r="B1604" s="4" t="s">
        <v>471</v>
      </c>
      <c r="C1604" s="5">
        <v>10</v>
      </c>
      <c r="D1604" s="16">
        <v>717.7</v>
      </c>
      <c r="E1604" s="6">
        <v>7177</v>
      </c>
      <c r="F1604" s="7">
        <v>1435.4</v>
      </c>
      <c r="G1604" s="7">
        <v>8612.4</v>
      </c>
    </row>
    <row r="1605" spans="2:7" ht="11.1" hidden="1" customHeight="1" outlineLevel="1" x14ac:dyDescent="0.2">
      <c r="B1605" s="8" t="s">
        <v>15</v>
      </c>
      <c r="C1605" s="9">
        <v>10</v>
      </c>
      <c r="D1605" s="17">
        <v>717.7</v>
      </c>
      <c r="E1605" s="10">
        <v>7177</v>
      </c>
      <c r="F1605" s="11">
        <v>1435.4</v>
      </c>
      <c r="G1605" s="11">
        <v>8612.4</v>
      </c>
    </row>
    <row r="1606" spans="2:7" ht="21.95" hidden="1" customHeight="1" outlineLevel="2" x14ac:dyDescent="0.2">
      <c r="B1606" s="12" t="s">
        <v>25</v>
      </c>
      <c r="C1606" s="13">
        <v>10</v>
      </c>
      <c r="D1606" s="18">
        <v>717.7</v>
      </c>
      <c r="E1606" s="14">
        <v>7177</v>
      </c>
      <c r="F1606" s="15">
        <v>1435.4</v>
      </c>
      <c r="G1606" s="15">
        <v>8612.4</v>
      </c>
    </row>
    <row r="1607" spans="2:7" s="1" customFormat="1" ht="5.0999999999999996" customHeight="1" x14ac:dyDescent="0.2"/>
    <row r="1608" spans="2:7" ht="11.1" customHeight="1" collapsed="1" x14ac:dyDescent="0.2">
      <c r="B1608" s="4" t="s">
        <v>472</v>
      </c>
      <c r="C1608" s="5">
        <v>10</v>
      </c>
      <c r="D1608" s="6">
        <v>1432</v>
      </c>
      <c r="E1608" s="6">
        <v>14320</v>
      </c>
      <c r="F1608" s="7">
        <v>2864</v>
      </c>
      <c r="G1608" s="7">
        <v>17184</v>
      </c>
    </row>
    <row r="1609" spans="2:7" ht="11.1" hidden="1" customHeight="1" outlineLevel="1" x14ac:dyDescent="0.2">
      <c r="B1609" s="8" t="s">
        <v>15</v>
      </c>
      <c r="C1609" s="9">
        <v>10</v>
      </c>
      <c r="D1609" s="10">
        <v>1432</v>
      </c>
      <c r="E1609" s="10">
        <v>14320</v>
      </c>
      <c r="F1609" s="11">
        <v>2864</v>
      </c>
      <c r="G1609" s="11">
        <v>17184</v>
      </c>
    </row>
    <row r="1610" spans="2:7" ht="21.95" hidden="1" customHeight="1" outlineLevel="2" x14ac:dyDescent="0.2">
      <c r="B1610" s="12" t="s">
        <v>27</v>
      </c>
      <c r="C1610" s="13">
        <v>10</v>
      </c>
      <c r="D1610" s="14">
        <v>1432</v>
      </c>
      <c r="E1610" s="14">
        <v>14320</v>
      </c>
      <c r="F1610" s="15">
        <v>2864</v>
      </c>
      <c r="G1610" s="15">
        <v>17184</v>
      </c>
    </row>
    <row r="1611" spans="2:7" s="1" customFormat="1" ht="5.0999999999999996" customHeight="1" x14ac:dyDescent="0.2"/>
    <row r="1612" spans="2:7" ht="11.1" customHeight="1" collapsed="1" x14ac:dyDescent="0.2">
      <c r="B1612" s="4" t="s">
        <v>473</v>
      </c>
      <c r="C1612" s="5">
        <v>10</v>
      </c>
      <c r="D1612" s="6">
        <v>1382.3</v>
      </c>
      <c r="E1612" s="6">
        <v>13823</v>
      </c>
      <c r="F1612" s="7">
        <v>2764.6</v>
      </c>
      <c r="G1612" s="7">
        <v>16587.599999999999</v>
      </c>
    </row>
    <row r="1613" spans="2:7" ht="11.1" hidden="1" customHeight="1" outlineLevel="1" x14ac:dyDescent="0.2">
      <c r="B1613" s="8" t="s">
        <v>15</v>
      </c>
      <c r="C1613" s="9">
        <v>10</v>
      </c>
      <c r="D1613" s="10">
        <v>1382.3</v>
      </c>
      <c r="E1613" s="10">
        <v>13823</v>
      </c>
      <c r="F1613" s="11">
        <v>2764.6</v>
      </c>
      <c r="G1613" s="11">
        <v>16587.599999999999</v>
      </c>
    </row>
    <row r="1614" spans="2:7" ht="21.95" hidden="1" customHeight="1" outlineLevel="2" x14ac:dyDescent="0.2">
      <c r="B1614" s="12" t="s">
        <v>267</v>
      </c>
      <c r="C1614" s="13">
        <v>10</v>
      </c>
      <c r="D1614" s="14">
        <v>1382.3</v>
      </c>
      <c r="E1614" s="14">
        <v>13823</v>
      </c>
      <c r="F1614" s="15">
        <v>2764.6</v>
      </c>
      <c r="G1614" s="15">
        <v>16587.599999999999</v>
      </c>
    </row>
    <row r="1615" spans="2:7" s="1" customFormat="1" ht="5.0999999999999996" customHeight="1" x14ac:dyDescent="0.2"/>
    <row r="1616" spans="2:7" ht="11.1" customHeight="1" collapsed="1" x14ac:dyDescent="0.2">
      <c r="B1616" s="4" t="s">
        <v>474</v>
      </c>
      <c r="C1616" s="5">
        <v>30</v>
      </c>
      <c r="D1616" s="6">
        <v>1431.99</v>
      </c>
      <c r="E1616" s="6">
        <v>42959.7</v>
      </c>
      <c r="F1616" s="7">
        <v>8591.94</v>
      </c>
      <c r="G1616" s="7">
        <v>51551.64</v>
      </c>
    </row>
    <row r="1617" spans="2:7" ht="11.1" hidden="1" customHeight="1" outlineLevel="1" x14ac:dyDescent="0.2">
      <c r="B1617" s="8" t="s">
        <v>15</v>
      </c>
      <c r="C1617" s="9">
        <v>30</v>
      </c>
      <c r="D1617" s="10">
        <v>1431.99</v>
      </c>
      <c r="E1617" s="10">
        <v>42959.7</v>
      </c>
      <c r="F1617" s="11">
        <v>8591.94</v>
      </c>
      <c r="G1617" s="11">
        <v>51551.64</v>
      </c>
    </row>
    <row r="1618" spans="2:7" ht="21.95" hidden="1" customHeight="1" outlineLevel="2" x14ac:dyDescent="0.2">
      <c r="B1618" s="12" t="s">
        <v>475</v>
      </c>
      <c r="C1618" s="13">
        <v>10</v>
      </c>
      <c r="D1618" s="14">
        <v>1431.99</v>
      </c>
      <c r="E1618" s="14">
        <v>14319.9</v>
      </c>
      <c r="F1618" s="15">
        <v>2863.98</v>
      </c>
      <c r="G1618" s="15">
        <v>17183.88</v>
      </c>
    </row>
    <row r="1619" spans="2:7" ht="21.95" hidden="1" customHeight="1" outlineLevel="2" x14ac:dyDescent="0.2">
      <c r="B1619" s="12" t="s">
        <v>27</v>
      </c>
      <c r="C1619" s="13">
        <v>20</v>
      </c>
      <c r="D1619" s="14">
        <v>1431.99</v>
      </c>
      <c r="E1619" s="14">
        <v>28639.8</v>
      </c>
      <c r="F1619" s="15">
        <v>5727.96</v>
      </c>
      <c r="G1619" s="15">
        <v>34367.760000000002</v>
      </c>
    </row>
    <row r="1620" spans="2:7" s="1" customFormat="1" ht="5.0999999999999996" customHeight="1" x14ac:dyDescent="0.2"/>
    <row r="1621" spans="2:7" ht="11.1" customHeight="1" collapsed="1" x14ac:dyDescent="0.2">
      <c r="B1621" s="4" t="s">
        <v>476</v>
      </c>
      <c r="C1621" s="5">
        <v>10</v>
      </c>
      <c r="D1621" s="16">
        <v>757.69</v>
      </c>
      <c r="E1621" s="6">
        <v>7576.9</v>
      </c>
      <c r="F1621" s="7">
        <v>1515.38</v>
      </c>
      <c r="G1621" s="7">
        <v>9092.2800000000007</v>
      </c>
    </row>
    <row r="1622" spans="2:7" ht="11.1" hidden="1" customHeight="1" outlineLevel="1" x14ac:dyDescent="0.2">
      <c r="B1622" s="8" t="s">
        <v>15</v>
      </c>
      <c r="C1622" s="9">
        <v>10</v>
      </c>
      <c r="D1622" s="17">
        <v>757.69</v>
      </c>
      <c r="E1622" s="10">
        <v>7576.9</v>
      </c>
      <c r="F1622" s="11">
        <v>1515.38</v>
      </c>
      <c r="G1622" s="11">
        <v>9092.2800000000007</v>
      </c>
    </row>
    <row r="1623" spans="2:7" ht="21.95" hidden="1" customHeight="1" outlineLevel="2" x14ac:dyDescent="0.2">
      <c r="B1623" s="12" t="s">
        <v>27</v>
      </c>
      <c r="C1623" s="13">
        <v>10</v>
      </c>
      <c r="D1623" s="18">
        <v>757.69</v>
      </c>
      <c r="E1623" s="14">
        <v>7576.9</v>
      </c>
      <c r="F1623" s="15">
        <v>1515.38</v>
      </c>
      <c r="G1623" s="15">
        <v>9092.2800000000007</v>
      </c>
    </row>
    <row r="1624" spans="2:7" s="1" customFormat="1" ht="5.0999999999999996" customHeight="1" x14ac:dyDescent="0.2"/>
    <row r="1625" spans="2:7" ht="11.1" customHeight="1" collapsed="1" x14ac:dyDescent="0.2">
      <c r="B1625" s="4" t="s">
        <v>477</v>
      </c>
      <c r="C1625" s="5">
        <v>50</v>
      </c>
      <c r="D1625" s="16">
        <v>906.66</v>
      </c>
      <c r="E1625" s="6">
        <v>45333</v>
      </c>
      <c r="F1625" s="7">
        <v>9066.6</v>
      </c>
      <c r="G1625" s="7">
        <v>54399.6</v>
      </c>
    </row>
    <row r="1626" spans="2:7" ht="11.1" hidden="1" customHeight="1" outlineLevel="1" x14ac:dyDescent="0.2">
      <c r="B1626" s="8" t="s">
        <v>15</v>
      </c>
      <c r="C1626" s="9">
        <v>50</v>
      </c>
      <c r="D1626" s="17">
        <v>906.66</v>
      </c>
      <c r="E1626" s="10">
        <v>45333</v>
      </c>
      <c r="F1626" s="11">
        <v>9066.6</v>
      </c>
      <c r="G1626" s="11">
        <v>54399.6</v>
      </c>
    </row>
    <row r="1627" spans="2:7" ht="21.95" hidden="1" customHeight="1" outlineLevel="2" x14ac:dyDescent="0.2">
      <c r="B1627" s="12" t="s">
        <v>290</v>
      </c>
      <c r="C1627" s="13">
        <v>10</v>
      </c>
      <c r="D1627" s="18">
        <v>906.66</v>
      </c>
      <c r="E1627" s="14">
        <v>9066.6</v>
      </c>
      <c r="F1627" s="15">
        <v>1813.32</v>
      </c>
      <c r="G1627" s="15">
        <v>10879.92</v>
      </c>
    </row>
    <row r="1628" spans="2:7" ht="21.95" hidden="1" customHeight="1" outlineLevel="2" x14ac:dyDescent="0.2">
      <c r="B1628" s="12" t="s">
        <v>478</v>
      </c>
      <c r="C1628" s="13">
        <v>20</v>
      </c>
      <c r="D1628" s="18">
        <v>906.66</v>
      </c>
      <c r="E1628" s="14">
        <v>18133.2</v>
      </c>
      <c r="F1628" s="15">
        <v>3626.64</v>
      </c>
      <c r="G1628" s="15">
        <v>21759.84</v>
      </c>
    </row>
    <row r="1629" spans="2:7" ht="21.95" hidden="1" customHeight="1" outlineLevel="2" x14ac:dyDescent="0.2">
      <c r="B1629" s="12" t="s">
        <v>140</v>
      </c>
      <c r="C1629" s="13">
        <v>20</v>
      </c>
      <c r="D1629" s="18">
        <v>906.66</v>
      </c>
      <c r="E1629" s="14">
        <v>18133.2</v>
      </c>
      <c r="F1629" s="15">
        <v>3626.64</v>
      </c>
      <c r="G1629" s="15">
        <v>21759.84</v>
      </c>
    </row>
    <row r="1630" spans="2:7" s="1" customFormat="1" ht="5.0999999999999996" customHeight="1" x14ac:dyDescent="0.2"/>
    <row r="1631" spans="2:7" ht="11.1" customHeight="1" collapsed="1" x14ac:dyDescent="0.2">
      <c r="B1631" s="4" t="s">
        <v>479</v>
      </c>
      <c r="C1631" s="5">
        <v>10</v>
      </c>
      <c r="D1631" s="16">
        <v>906.66</v>
      </c>
      <c r="E1631" s="6">
        <v>9066.6</v>
      </c>
      <c r="F1631" s="7">
        <v>1813.32</v>
      </c>
      <c r="G1631" s="7">
        <v>10879.92</v>
      </c>
    </row>
    <row r="1632" spans="2:7" ht="11.1" hidden="1" customHeight="1" outlineLevel="1" x14ac:dyDescent="0.2">
      <c r="B1632" s="8" t="s">
        <v>15</v>
      </c>
      <c r="C1632" s="9">
        <v>10</v>
      </c>
      <c r="D1632" s="17">
        <v>906.66</v>
      </c>
      <c r="E1632" s="10">
        <v>9066.6</v>
      </c>
      <c r="F1632" s="11">
        <v>1813.32</v>
      </c>
      <c r="G1632" s="11">
        <v>10879.92</v>
      </c>
    </row>
    <row r="1633" spans="2:7" ht="21.95" hidden="1" customHeight="1" outlineLevel="2" x14ac:dyDescent="0.2">
      <c r="B1633" s="12" t="s">
        <v>162</v>
      </c>
      <c r="C1633" s="13">
        <v>10</v>
      </c>
      <c r="D1633" s="18">
        <v>906.66</v>
      </c>
      <c r="E1633" s="14">
        <v>9066.6</v>
      </c>
      <c r="F1633" s="15">
        <v>1813.32</v>
      </c>
      <c r="G1633" s="15">
        <v>10879.92</v>
      </c>
    </row>
    <row r="1634" spans="2:7" s="1" customFormat="1" ht="5.0999999999999996" customHeight="1" x14ac:dyDescent="0.2"/>
    <row r="1635" spans="2:7" ht="11.1" customHeight="1" collapsed="1" x14ac:dyDescent="0.2">
      <c r="B1635" s="4" t="s">
        <v>480</v>
      </c>
      <c r="C1635" s="5">
        <v>10</v>
      </c>
      <c r="D1635" s="16">
        <v>752.8</v>
      </c>
      <c r="E1635" s="6">
        <v>7528</v>
      </c>
      <c r="F1635" s="7">
        <v>1505.6</v>
      </c>
      <c r="G1635" s="7">
        <v>9033.6</v>
      </c>
    </row>
    <row r="1636" spans="2:7" ht="11.1" hidden="1" customHeight="1" outlineLevel="1" x14ac:dyDescent="0.2">
      <c r="B1636" s="8" t="s">
        <v>15</v>
      </c>
      <c r="C1636" s="9">
        <v>10</v>
      </c>
      <c r="D1636" s="17">
        <v>752.8</v>
      </c>
      <c r="E1636" s="10">
        <v>7528</v>
      </c>
      <c r="F1636" s="11">
        <v>1505.6</v>
      </c>
      <c r="G1636" s="11">
        <v>9033.6</v>
      </c>
    </row>
    <row r="1637" spans="2:7" ht="11.1" hidden="1" customHeight="1" outlineLevel="2" x14ac:dyDescent="0.2">
      <c r="B1637" s="12" t="s">
        <v>20</v>
      </c>
      <c r="C1637" s="13">
        <v>10</v>
      </c>
      <c r="D1637" s="18">
        <v>752.8</v>
      </c>
      <c r="E1637" s="14">
        <v>7528</v>
      </c>
      <c r="F1637" s="15">
        <v>1505.6</v>
      </c>
      <c r="G1637" s="15">
        <v>9033.6</v>
      </c>
    </row>
    <row r="1638" spans="2:7" s="1" customFormat="1" ht="5.0999999999999996" customHeight="1" x14ac:dyDescent="0.2"/>
    <row r="1639" spans="2:7" ht="11.1" customHeight="1" collapsed="1" x14ac:dyDescent="0.2">
      <c r="B1639" s="4" t="s">
        <v>481</v>
      </c>
      <c r="C1639" s="5">
        <v>10</v>
      </c>
      <c r="D1639" s="16">
        <v>624.79999999999995</v>
      </c>
      <c r="E1639" s="6">
        <v>6248</v>
      </c>
      <c r="F1639" s="7">
        <v>1249.5999999999999</v>
      </c>
      <c r="G1639" s="7">
        <v>7497.6</v>
      </c>
    </row>
    <row r="1640" spans="2:7" ht="11.1" hidden="1" customHeight="1" outlineLevel="1" x14ac:dyDescent="0.2">
      <c r="B1640" s="8" t="s">
        <v>15</v>
      </c>
      <c r="C1640" s="9">
        <v>10</v>
      </c>
      <c r="D1640" s="17">
        <v>624.79999999999995</v>
      </c>
      <c r="E1640" s="10">
        <v>6248</v>
      </c>
      <c r="F1640" s="11">
        <v>1249.5999999999999</v>
      </c>
      <c r="G1640" s="11">
        <v>7497.6</v>
      </c>
    </row>
    <row r="1641" spans="2:7" ht="21.95" hidden="1" customHeight="1" outlineLevel="2" x14ac:dyDescent="0.2">
      <c r="B1641" s="12" t="s">
        <v>140</v>
      </c>
      <c r="C1641" s="13">
        <v>10</v>
      </c>
      <c r="D1641" s="18">
        <v>624.79999999999995</v>
      </c>
      <c r="E1641" s="14">
        <v>6248</v>
      </c>
      <c r="F1641" s="15">
        <v>1249.5999999999999</v>
      </c>
      <c r="G1641" s="15">
        <v>7497.6</v>
      </c>
    </row>
    <row r="1642" spans="2:7" s="1" customFormat="1" ht="5.0999999999999996" customHeight="1" x14ac:dyDescent="0.2"/>
    <row r="1643" spans="2:7" ht="11.1" customHeight="1" collapsed="1" x14ac:dyDescent="0.2">
      <c r="B1643" s="4" t="s">
        <v>482</v>
      </c>
      <c r="C1643" s="5">
        <v>20</v>
      </c>
      <c r="D1643" s="16">
        <v>624.79999999999995</v>
      </c>
      <c r="E1643" s="6">
        <v>12496</v>
      </c>
      <c r="F1643" s="7">
        <v>2499.1999999999998</v>
      </c>
      <c r="G1643" s="7">
        <v>14995.2</v>
      </c>
    </row>
    <row r="1644" spans="2:7" ht="11.1" hidden="1" customHeight="1" outlineLevel="1" x14ac:dyDescent="0.2">
      <c r="B1644" s="8" t="s">
        <v>15</v>
      </c>
      <c r="C1644" s="9">
        <v>20</v>
      </c>
      <c r="D1644" s="17">
        <v>624.79999999999995</v>
      </c>
      <c r="E1644" s="10">
        <v>12496</v>
      </c>
      <c r="F1644" s="11">
        <v>2499.1999999999998</v>
      </c>
      <c r="G1644" s="11">
        <v>14995.2</v>
      </c>
    </row>
    <row r="1645" spans="2:7" ht="21.95" hidden="1" customHeight="1" outlineLevel="2" x14ac:dyDescent="0.2">
      <c r="B1645" s="12" t="s">
        <v>483</v>
      </c>
      <c r="C1645" s="13">
        <v>20</v>
      </c>
      <c r="D1645" s="18">
        <v>624.79999999999995</v>
      </c>
      <c r="E1645" s="14">
        <v>12496</v>
      </c>
      <c r="F1645" s="15">
        <v>2499.1999999999998</v>
      </c>
      <c r="G1645" s="15">
        <v>14995.2</v>
      </c>
    </row>
    <row r="1646" spans="2:7" s="1" customFormat="1" ht="5.0999999999999996" customHeight="1" x14ac:dyDescent="0.2"/>
    <row r="1647" spans="2:7" ht="11.1" customHeight="1" collapsed="1" x14ac:dyDescent="0.2">
      <c r="B1647" s="4" t="s">
        <v>484</v>
      </c>
      <c r="C1647" s="5">
        <v>30</v>
      </c>
      <c r="D1647" s="16">
        <v>736.66</v>
      </c>
      <c r="E1647" s="6">
        <v>22099.8</v>
      </c>
      <c r="F1647" s="7">
        <v>4419.96</v>
      </c>
      <c r="G1647" s="7">
        <v>26519.759999999998</v>
      </c>
    </row>
    <row r="1648" spans="2:7" ht="11.1" hidden="1" customHeight="1" outlineLevel="1" x14ac:dyDescent="0.2">
      <c r="B1648" s="8" t="s">
        <v>15</v>
      </c>
      <c r="C1648" s="9">
        <v>30</v>
      </c>
      <c r="D1648" s="17">
        <v>736.66</v>
      </c>
      <c r="E1648" s="10">
        <v>22099.8</v>
      </c>
      <c r="F1648" s="11">
        <v>4419.96</v>
      </c>
      <c r="G1648" s="11">
        <v>26519.759999999998</v>
      </c>
    </row>
    <row r="1649" spans="2:7" ht="21.95" hidden="1" customHeight="1" outlineLevel="2" x14ac:dyDescent="0.2">
      <c r="B1649" s="12" t="s">
        <v>290</v>
      </c>
      <c r="C1649" s="13">
        <v>10</v>
      </c>
      <c r="D1649" s="18">
        <v>736.66</v>
      </c>
      <c r="E1649" s="14">
        <v>7366.6</v>
      </c>
      <c r="F1649" s="15">
        <v>1473.32</v>
      </c>
      <c r="G1649" s="15">
        <v>8839.92</v>
      </c>
    </row>
    <row r="1650" spans="2:7" ht="21.95" hidden="1" customHeight="1" outlineLevel="2" x14ac:dyDescent="0.2">
      <c r="B1650" s="12" t="s">
        <v>475</v>
      </c>
      <c r="C1650" s="13">
        <v>20</v>
      </c>
      <c r="D1650" s="18">
        <v>736.66</v>
      </c>
      <c r="E1650" s="14">
        <v>14733.2</v>
      </c>
      <c r="F1650" s="15">
        <v>2946.64</v>
      </c>
      <c r="G1650" s="15">
        <v>17679.84</v>
      </c>
    </row>
    <row r="1651" spans="2:7" s="1" customFormat="1" ht="5.0999999999999996" customHeight="1" x14ac:dyDescent="0.2"/>
    <row r="1652" spans="2:7" ht="11.1" customHeight="1" collapsed="1" x14ac:dyDescent="0.2">
      <c r="B1652" s="4" t="s">
        <v>485</v>
      </c>
      <c r="C1652" s="5">
        <v>5</v>
      </c>
      <c r="D1652" s="6">
        <v>1459.1</v>
      </c>
      <c r="E1652" s="6">
        <v>7295.5</v>
      </c>
      <c r="F1652" s="7">
        <v>1459.1</v>
      </c>
      <c r="G1652" s="7">
        <v>8754.6</v>
      </c>
    </row>
    <row r="1653" spans="2:7" ht="11.1" hidden="1" customHeight="1" outlineLevel="1" x14ac:dyDescent="0.2">
      <c r="B1653" s="8" t="s">
        <v>15</v>
      </c>
      <c r="C1653" s="9">
        <v>5</v>
      </c>
      <c r="D1653" s="10">
        <v>1459.1</v>
      </c>
      <c r="E1653" s="10">
        <v>7295.5</v>
      </c>
      <c r="F1653" s="11">
        <v>1459.1</v>
      </c>
      <c r="G1653" s="11">
        <v>8754.6</v>
      </c>
    </row>
    <row r="1654" spans="2:7" ht="21.95" hidden="1" customHeight="1" outlineLevel="2" x14ac:dyDescent="0.2">
      <c r="B1654" s="12" t="s">
        <v>486</v>
      </c>
      <c r="C1654" s="13">
        <v>1</v>
      </c>
      <c r="D1654" s="14">
        <v>1459.1</v>
      </c>
      <c r="E1654" s="14">
        <v>1459.1</v>
      </c>
      <c r="F1654" s="13">
        <v>291.82</v>
      </c>
      <c r="G1654" s="15">
        <v>1750.92</v>
      </c>
    </row>
    <row r="1655" spans="2:7" ht="21.95" hidden="1" customHeight="1" outlineLevel="2" x14ac:dyDescent="0.2">
      <c r="B1655" s="12" t="s">
        <v>27</v>
      </c>
      <c r="C1655" s="13">
        <v>4</v>
      </c>
      <c r="D1655" s="14">
        <v>1459.1</v>
      </c>
      <c r="E1655" s="14">
        <v>5836.4</v>
      </c>
      <c r="F1655" s="15">
        <v>1167.28</v>
      </c>
      <c r="G1655" s="15">
        <v>7003.68</v>
      </c>
    </row>
    <row r="1656" spans="2:7" s="1" customFormat="1" ht="5.0999999999999996" customHeight="1" x14ac:dyDescent="0.2"/>
    <row r="1657" spans="2:7" ht="11.1" customHeight="1" collapsed="1" x14ac:dyDescent="0.2">
      <c r="B1657" s="4" t="s">
        <v>487</v>
      </c>
      <c r="C1657" s="5">
        <v>10</v>
      </c>
      <c r="D1657" s="16">
        <v>878</v>
      </c>
      <c r="E1657" s="6">
        <v>8780</v>
      </c>
      <c r="F1657" s="7">
        <v>1756</v>
      </c>
      <c r="G1657" s="7">
        <v>10536</v>
      </c>
    </row>
    <row r="1658" spans="2:7" ht="11.1" hidden="1" customHeight="1" outlineLevel="1" x14ac:dyDescent="0.2">
      <c r="B1658" s="8" t="s">
        <v>15</v>
      </c>
      <c r="C1658" s="9">
        <v>10</v>
      </c>
      <c r="D1658" s="17">
        <v>878</v>
      </c>
      <c r="E1658" s="10">
        <v>8780</v>
      </c>
      <c r="F1658" s="11">
        <v>1756</v>
      </c>
      <c r="G1658" s="11">
        <v>10536</v>
      </c>
    </row>
    <row r="1659" spans="2:7" ht="11.1" hidden="1" customHeight="1" outlineLevel="2" x14ac:dyDescent="0.2">
      <c r="B1659" s="12" t="s">
        <v>20</v>
      </c>
      <c r="C1659" s="13">
        <v>10</v>
      </c>
      <c r="D1659" s="18">
        <v>878</v>
      </c>
      <c r="E1659" s="14">
        <v>8780</v>
      </c>
      <c r="F1659" s="15">
        <v>1756</v>
      </c>
      <c r="G1659" s="15">
        <v>10536</v>
      </c>
    </row>
    <row r="1660" spans="2:7" s="1" customFormat="1" ht="5.0999999999999996" customHeight="1" x14ac:dyDescent="0.2"/>
    <row r="1661" spans="2:7" ht="11.1" customHeight="1" collapsed="1" x14ac:dyDescent="0.2">
      <c r="B1661" s="4" t="s">
        <v>488</v>
      </c>
      <c r="C1661" s="5">
        <v>5</v>
      </c>
      <c r="D1661" s="16">
        <v>552.6</v>
      </c>
      <c r="E1661" s="6">
        <v>2763</v>
      </c>
      <c r="F1661" s="5">
        <v>552.6</v>
      </c>
      <c r="G1661" s="7">
        <v>3315.6</v>
      </c>
    </row>
    <row r="1662" spans="2:7" ht="11.1" hidden="1" customHeight="1" outlineLevel="1" x14ac:dyDescent="0.2">
      <c r="B1662" s="8" t="s">
        <v>15</v>
      </c>
      <c r="C1662" s="9">
        <v>5</v>
      </c>
      <c r="D1662" s="17">
        <v>552.6</v>
      </c>
      <c r="E1662" s="10">
        <v>2763</v>
      </c>
      <c r="F1662" s="9">
        <v>552.6</v>
      </c>
      <c r="G1662" s="11">
        <v>3315.6</v>
      </c>
    </row>
    <row r="1663" spans="2:7" ht="21.95" hidden="1" customHeight="1" outlineLevel="2" x14ac:dyDescent="0.2">
      <c r="B1663" s="12" t="s">
        <v>27</v>
      </c>
      <c r="C1663" s="13">
        <v>5</v>
      </c>
      <c r="D1663" s="18">
        <v>552.6</v>
      </c>
      <c r="E1663" s="14">
        <v>2763</v>
      </c>
      <c r="F1663" s="13">
        <v>552.6</v>
      </c>
      <c r="G1663" s="15">
        <v>3315.6</v>
      </c>
    </row>
    <row r="1664" spans="2:7" s="1" customFormat="1" ht="5.0999999999999996" customHeight="1" x14ac:dyDescent="0.2"/>
    <row r="1665" spans="2:7" ht="11.1" customHeight="1" collapsed="1" x14ac:dyDescent="0.2">
      <c r="B1665" s="4" t="s">
        <v>489</v>
      </c>
      <c r="C1665" s="5">
        <v>200</v>
      </c>
      <c r="D1665" s="16">
        <v>665.1</v>
      </c>
      <c r="E1665" s="6">
        <v>133020</v>
      </c>
      <c r="F1665" s="7">
        <v>26604</v>
      </c>
      <c r="G1665" s="7">
        <v>159624</v>
      </c>
    </row>
    <row r="1666" spans="2:7" ht="11.1" hidden="1" customHeight="1" outlineLevel="1" x14ac:dyDescent="0.2">
      <c r="B1666" s="8" t="s">
        <v>15</v>
      </c>
      <c r="C1666" s="9">
        <v>200</v>
      </c>
      <c r="D1666" s="17">
        <v>665.1</v>
      </c>
      <c r="E1666" s="10">
        <v>133020</v>
      </c>
      <c r="F1666" s="11">
        <v>26604</v>
      </c>
      <c r="G1666" s="11">
        <v>159624</v>
      </c>
    </row>
    <row r="1667" spans="2:7" ht="21.95" hidden="1" customHeight="1" outlineLevel="2" x14ac:dyDescent="0.2">
      <c r="B1667" s="12" t="s">
        <v>138</v>
      </c>
      <c r="C1667" s="13">
        <v>100</v>
      </c>
      <c r="D1667" s="18">
        <v>665.1</v>
      </c>
      <c r="E1667" s="14">
        <v>66510</v>
      </c>
      <c r="F1667" s="15">
        <v>13302</v>
      </c>
      <c r="G1667" s="15">
        <v>79812</v>
      </c>
    </row>
    <row r="1668" spans="2:7" ht="21.95" hidden="1" customHeight="1" outlineLevel="2" x14ac:dyDescent="0.2">
      <c r="B1668" s="12" t="s">
        <v>89</v>
      </c>
      <c r="C1668" s="13">
        <v>100</v>
      </c>
      <c r="D1668" s="18">
        <v>665.1</v>
      </c>
      <c r="E1668" s="14">
        <v>66510</v>
      </c>
      <c r="F1668" s="15">
        <v>13302</v>
      </c>
      <c r="G1668" s="15">
        <v>79812</v>
      </c>
    </row>
    <row r="1669" spans="2:7" s="1" customFormat="1" ht="5.0999999999999996" customHeight="1" x14ac:dyDescent="0.2"/>
    <row r="1670" spans="2:7" ht="11.1" customHeight="1" collapsed="1" x14ac:dyDescent="0.2">
      <c r="B1670" s="4" t="s">
        <v>490</v>
      </c>
      <c r="C1670" s="5">
        <v>200</v>
      </c>
      <c r="D1670" s="16">
        <v>625</v>
      </c>
      <c r="E1670" s="6">
        <v>125000</v>
      </c>
      <c r="F1670" s="7">
        <v>25000</v>
      </c>
      <c r="G1670" s="7">
        <v>150000</v>
      </c>
    </row>
    <row r="1671" spans="2:7" ht="11.1" hidden="1" customHeight="1" outlineLevel="1" x14ac:dyDescent="0.2">
      <c r="B1671" s="8" t="s">
        <v>15</v>
      </c>
      <c r="C1671" s="9">
        <v>200</v>
      </c>
      <c r="D1671" s="17">
        <v>625</v>
      </c>
      <c r="E1671" s="10">
        <v>125000</v>
      </c>
      <c r="F1671" s="11">
        <v>25000</v>
      </c>
      <c r="G1671" s="11">
        <v>150000</v>
      </c>
    </row>
    <row r="1672" spans="2:7" ht="21.95" hidden="1" customHeight="1" outlineLevel="2" x14ac:dyDescent="0.2">
      <c r="B1672" s="12" t="s">
        <v>51</v>
      </c>
      <c r="C1672" s="13">
        <v>100</v>
      </c>
      <c r="D1672" s="18">
        <v>625</v>
      </c>
      <c r="E1672" s="14">
        <v>62500</v>
      </c>
      <c r="F1672" s="15">
        <v>12500</v>
      </c>
      <c r="G1672" s="15">
        <v>75000</v>
      </c>
    </row>
    <row r="1673" spans="2:7" ht="21.95" hidden="1" customHeight="1" outlineLevel="2" x14ac:dyDescent="0.2">
      <c r="B1673" s="12" t="s">
        <v>89</v>
      </c>
      <c r="C1673" s="13">
        <v>100</v>
      </c>
      <c r="D1673" s="18">
        <v>625</v>
      </c>
      <c r="E1673" s="14">
        <v>62500</v>
      </c>
      <c r="F1673" s="15">
        <v>12500</v>
      </c>
      <c r="G1673" s="15">
        <v>75000</v>
      </c>
    </row>
    <row r="1674" spans="2:7" s="1" customFormat="1" ht="5.0999999999999996" customHeight="1" x14ac:dyDescent="0.2"/>
    <row r="1675" spans="2:7" ht="11.1" customHeight="1" collapsed="1" x14ac:dyDescent="0.2">
      <c r="B1675" s="4" t="s">
        <v>491</v>
      </c>
      <c r="C1675" s="5">
        <v>400</v>
      </c>
      <c r="D1675" s="16">
        <v>625</v>
      </c>
      <c r="E1675" s="6">
        <v>250000</v>
      </c>
      <c r="F1675" s="7">
        <v>50000</v>
      </c>
      <c r="G1675" s="7">
        <v>300000</v>
      </c>
    </row>
    <row r="1676" spans="2:7" ht="11.1" hidden="1" customHeight="1" outlineLevel="1" x14ac:dyDescent="0.2">
      <c r="B1676" s="8" t="s">
        <v>15</v>
      </c>
      <c r="C1676" s="9">
        <v>400</v>
      </c>
      <c r="D1676" s="17">
        <v>625</v>
      </c>
      <c r="E1676" s="10">
        <v>250000</v>
      </c>
      <c r="F1676" s="11">
        <v>50000</v>
      </c>
      <c r="G1676" s="11">
        <v>300000</v>
      </c>
    </row>
    <row r="1677" spans="2:7" ht="21.95" hidden="1" customHeight="1" outlineLevel="2" x14ac:dyDescent="0.2">
      <c r="B1677" s="12" t="s">
        <v>51</v>
      </c>
      <c r="C1677" s="13">
        <v>60</v>
      </c>
      <c r="D1677" s="18">
        <v>625</v>
      </c>
      <c r="E1677" s="14">
        <v>37500</v>
      </c>
      <c r="F1677" s="15">
        <v>7500</v>
      </c>
      <c r="G1677" s="15">
        <v>45000</v>
      </c>
    </row>
    <row r="1678" spans="2:7" ht="21.95" hidden="1" customHeight="1" outlineLevel="2" x14ac:dyDescent="0.2">
      <c r="B1678" s="12" t="s">
        <v>35</v>
      </c>
      <c r="C1678" s="13">
        <v>60</v>
      </c>
      <c r="D1678" s="18">
        <v>625</v>
      </c>
      <c r="E1678" s="14">
        <v>37500</v>
      </c>
      <c r="F1678" s="15">
        <v>7500</v>
      </c>
      <c r="G1678" s="15">
        <v>45000</v>
      </c>
    </row>
    <row r="1679" spans="2:7" ht="21.95" hidden="1" customHeight="1" outlineLevel="2" x14ac:dyDescent="0.2">
      <c r="B1679" s="12" t="s">
        <v>138</v>
      </c>
      <c r="C1679" s="13">
        <v>280</v>
      </c>
      <c r="D1679" s="18">
        <v>625</v>
      </c>
      <c r="E1679" s="14">
        <v>175000</v>
      </c>
      <c r="F1679" s="15">
        <v>35000</v>
      </c>
      <c r="G1679" s="15">
        <v>210000</v>
      </c>
    </row>
    <row r="1680" spans="2:7" s="1" customFormat="1" ht="5.0999999999999996" customHeight="1" x14ac:dyDescent="0.2"/>
    <row r="1681" spans="2:7" ht="11.1" customHeight="1" collapsed="1" x14ac:dyDescent="0.2">
      <c r="B1681" s="4" t="s">
        <v>492</v>
      </c>
      <c r="C1681" s="5">
        <v>30</v>
      </c>
      <c r="D1681" s="16">
        <v>227.8</v>
      </c>
      <c r="E1681" s="6">
        <v>6834</v>
      </c>
      <c r="F1681" s="7">
        <v>1366.8</v>
      </c>
      <c r="G1681" s="7">
        <v>8200.7999999999993</v>
      </c>
    </row>
    <row r="1682" spans="2:7" ht="11.1" hidden="1" customHeight="1" outlineLevel="1" x14ac:dyDescent="0.2">
      <c r="B1682" s="8" t="s">
        <v>15</v>
      </c>
      <c r="C1682" s="9">
        <v>30</v>
      </c>
      <c r="D1682" s="17">
        <v>227.8</v>
      </c>
      <c r="E1682" s="10">
        <v>6834</v>
      </c>
      <c r="F1682" s="11">
        <v>1366.8</v>
      </c>
      <c r="G1682" s="11">
        <v>8200.7999999999993</v>
      </c>
    </row>
    <row r="1683" spans="2:7" ht="21.95" hidden="1" customHeight="1" outlineLevel="2" x14ac:dyDescent="0.2">
      <c r="B1683" s="12" t="s">
        <v>387</v>
      </c>
      <c r="C1683" s="13">
        <v>30</v>
      </c>
      <c r="D1683" s="18">
        <v>227.8</v>
      </c>
      <c r="E1683" s="14">
        <v>6834</v>
      </c>
      <c r="F1683" s="15">
        <v>1366.8</v>
      </c>
      <c r="G1683" s="15">
        <v>8200.7999999999993</v>
      </c>
    </row>
    <row r="1684" spans="2:7" s="1" customFormat="1" ht="5.0999999999999996" customHeight="1" x14ac:dyDescent="0.2"/>
    <row r="1685" spans="2:7" ht="11.1" customHeight="1" collapsed="1" x14ac:dyDescent="0.2">
      <c r="B1685" s="4" t="s">
        <v>493</v>
      </c>
      <c r="C1685" s="5">
        <v>400</v>
      </c>
      <c r="D1685" s="16">
        <v>126.11</v>
      </c>
      <c r="E1685" s="6">
        <v>50444</v>
      </c>
      <c r="F1685" s="7">
        <v>10088.799999999999</v>
      </c>
      <c r="G1685" s="7">
        <v>60532.800000000003</v>
      </c>
    </row>
    <row r="1686" spans="2:7" ht="11.1" hidden="1" customHeight="1" outlineLevel="1" x14ac:dyDescent="0.2">
      <c r="B1686" s="8" t="s">
        <v>15</v>
      </c>
      <c r="C1686" s="9">
        <v>400</v>
      </c>
      <c r="D1686" s="17">
        <v>126.11</v>
      </c>
      <c r="E1686" s="10">
        <v>50444</v>
      </c>
      <c r="F1686" s="11">
        <v>10088.799999999999</v>
      </c>
      <c r="G1686" s="11">
        <v>60532.800000000003</v>
      </c>
    </row>
    <row r="1687" spans="2:7" ht="21.95" hidden="1" customHeight="1" outlineLevel="2" x14ac:dyDescent="0.2">
      <c r="B1687" s="12" t="s">
        <v>27</v>
      </c>
      <c r="C1687" s="13">
        <v>100</v>
      </c>
      <c r="D1687" s="18">
        <v>126.11</v>
      </c>
      <c r="E1687" s="14">
        <v>12611</v>
      </c>
      <c r="F1687" s="15">
        <v>2522.1999999999998</v>
      </c>
      <c r="G1687" s="15">
        <v>15133.2</v>
      </c>
    </row>
    <row r="1688" spans="2:7" ht="21.95" hidden="1" customHeight="1" outlineLevel="2" x14ac:dyDescent="0.2">
      <c r="B1688" s="12" t="s">
        <v>124</v>
      </c>
      <c r="C1688" s="13">
        <v>100</v>
      </c>
      <c r="D1688" s="18">
        <v>126.11</v>
      </c>
      <c r="E1688" s="14">
        <v>12611</v>
      </c>
      <c r="F1688" s="15">
        <v>2522.1999999999998</v>
      </c>
      <c r="G1688" s="15">
        <v>15133.2</v>
      </c>
    </row>
    <row r="1689" spans="2:7" ht="21.95" hidden="1" customHeight="1" outlineLevel="2" x14ac:dyDescent="0.2">
      <c r="B1689" s="12" t="s">
        <v>138</v>
      </c>
      <c r="C1689" s="13">
        <v>200</v>
      </c>
      <c r="D1689" s="18">
        <v>126.11</v>
      </c>
      <c r="E1689" s="14">
        <v>25222</v>
      </c>
      <c r="F1689" s="15">
        <v>5044.3999999999996</v>
      </c>
      <c r="G1689" s="15">
        <v>30266.400000000001</v>
      </c>
    </row>
    <row r="1690" spans="2:7" s="1" customFormat="1" ht="5.0999999999999996" customHeight="1" x14ac:dyDescent="0.2"/>
    <row r="1691" spans="2:7" ht="11.1" customHeight="1" collapsed="1" x14ac:dyDescent="0.2">
      <c r="B1691" s="4" t="s">
        <v>494</v>
      </c>
      <c r="C1691" s="5">
        <v>60</v>
      </c>
      <c r="D1691" s="6">
        <v>1216.6500000000001</v>
      </c>
      <c r="E1691" s="6">
        <v>72999</v>
      </c>
      <c r="F1691" s="7">
        <v>14599.8</v>
      </c>
      <c r="G1691" s="7">
        <v>87598.8</v>
      </c>
    </row>
    <row r="1692" spans="2:7" ht="11.1" hidden="1" customHeight="1" outlineLevel="1" x14ac:dyDescent="0.2">
      <c r="B1692" s="8" t="s">
        <v>15</v>
      </c>
      <c r="C1692" s="9">
        <v>60</v>
      </c>
      <c r="D1692" s="10">
        <v>1216.6500000000001</v>
      </c>
      <c r="E1692" s="10">
        <v>72999</v>
      </c>
      <c r="F1692" s="11">
        <v>14599.8</v>
      </c>
      <c r="G1692" s="11">
        <v>87598.8</v>
      </c>
    </row>
    <row r="1693" spans="2:7" ht="21.95" hidden="1" customHeight="1" outlineLevel="2" x14ac:dyDescent="0.2">
      <c r="B1693" s="12" t="s">
        <v>27</v>
      </c>
      <c r="C1693" s="13">
        <v>20</v>
      </c>
      <c r="D1693" s="14">
        <v>1216.6500000000001</v>
      </c>
      <c r="E1693" s="14">
        <v>24333</v>
      </c>
      <c r="F1693" s="15">
        <v>4866.6000000000004</v>
      </c>
      <c r="G1693" s="15">
        <v>29199.599999999999</v>
      </c>
    </row>
    <row r="1694" spans="2:7" ht="21.95" hidden="1" customHeight="1" outlineLevel="2" x14ac:dyDescent="0.2">
      <c r="B1694" s="12" t="s">
        <v>475</v>
      </c>
      <c r="C1694" s="13">
        <v>40</v>
      </c>
      <c r="D1694" s="14">
        <v>1216.6500000000001</v>
      </c>
      <c r="E1694" s="14">
        <v>48666</v>
      </c>
      <c r="F1694" s="15">
        <v>9733.2000000000007</v>
      </c>
      <c r="G1694" s="15">
        <v>58399.199999999997</v>
      </c>
    </row>
    <row r="1695" spans="2:7" s="1" customFormat="1" ht="5.0999999999999996" customHeight="1" x14ac:dyDescent="0.2"/>
    <row r="1696" spans="2:7" ht="11.1" customHeight="1" collapsed="1" x14ac:dyDescent="0.2">
      <c r="B1696" s="4" t="s">
        <v>495</v>
      </c>
      <c r="C1696" s="5">
        <v>10</v>
      </c>
      <c r="D1696" s="6">
        <v>1059.8800000000001</v>
      </c>
      <c r="E1696" s="6">
        <v>10598.8</v>
      </c>
      <c r="F1696" s="7">
        <v>2119.7600000000002</v>
      </c>
      <c r="G1696" s="7">
        <v>12718.56</v>
      </c>
    </row>
    <row r="1697" spans="2:7" ht="11.1" hidden="1" customHeight="1" outlineLevel="1" x14ac:dyDescent="0.2">
      <c r="B1697" s="8" t="s">
        <v>15</v>
      </c>
      <c r="C1697" s="9">
        <v>10</v>
      </c>
      <c r="D1697" s="10">
        <v>1059.8800000000001</v>
      </c>
      <c r="E1697" s="10">
        <v>10598.8</v>
      </c>
      <c r="F1697" s="11">
        <v>2119.7600000000002</v>
      </c>
      <c r="G1697" s="11">
        <v>12718.56</v>
      </c>
    </row>
    <row r="1698" spans="2:7" ht="21.95" hidden="1" customHeight="1" outlineLevel="2" x14ac:dyDescent="0.2">
      <c r="B1698" s="12" t="s">
        <v>38</v>
      </c>
      <c r="C1698" s="13">
        <v>10</v>
      </c>
      <c r="D1698" s="14">
        <v>1059.8800000000001</v>
      </c>
      <c r="E1698" s="14">
        <v>10598.8</v>
      </c>
      <c r="F1698" s="15">
        <v>2119.7600000000002</v>
      </c>
      <c r="G1698" s="15">
        <v>12718.56</v>
      </c>
    </row>
    <row r="1699" spans="2:7" s="1" customFormat="1" ht="5.0999999999999996" customHeight="1" x14ac:dyDescent="0.2"/>
    <row r="1700" spans="2:7" ht="11.1" customHeight="1" collapsed="1" x14ac:dyDescent="0.2">
      <c r="B1700" s="4" t="s">
        <v>496</v>
      </c>
      <c r="C1700" s="5">
        <v>60</v>
      </c>
      <c r="D1700" s="16">
        <v>856.8</v>
      </c>
      <c r="E1700" s="6">
        <v>51408</v>
      </c>
      <c r="F1700" s="7">
        <v>10281.6</v>
      </c>
      <c r="G1700" s="7">
        <v>61689.599999999999</v>
      </c>
    </row>
    <row r="1701" spans="2:7" ht="11.1" hidden="1" customHeight="1" outlineLevel="1" x14ac:dyDescent="0.2">
      <c r="B1701" s="8" t="s">
        <v>15</v>
      </c>
      <c r="C1701" s="9">
        <v>60</v>
      </c>
      <c r="D1701" s="17">
        <v>856.8</v>
      </c>
      <c r="E1701" s="10">
        <v>51408</v>
      </c>
      <c r="F1701" s="11">
        <v>10281.6</v>
      </c>
      <c r="G1701" s="11">
        <v>61689.599999999999</v>
      </c>
    </row>
    <row r="1702" spans="2:7" ht="21.95" hidden="1" customHeight="1" outlineLevel="2" x14ac:dyDescent="0.2">
      <c r="B1702" s="12" t="s">
        <v>475</v>
      </c>
      <c r="C1702" s="13">
        <v>20</v>
      </c>
      <c r="D1702" s="18">
        <v>856.8</v>
      </c>
      <c r="E1702" s="14">
        <v>17136</v>
      </c>
      <c r="F1702" s="15">
        <v>3427.2</v>
      </c>
      <c r="G1702" s="15">
        <v>20563.2</v>
      </c>
    </row>
    <row r="1703" spans="2:7" ht="21.95" hidden="1" customHeight="1" outlineLevel="2" x14ac:dyDescent="0.2">
      <c r="B1703" s="12" t="s">
        <v>497</v>
      </c>
      <c r="C1703" s="13">
        <v>20</v>
      </c>
      <c r="D1703" s="18">
        <v>856.8</v>
      </c>
      <c r="E1703" s="14">
        <v>17136</v>
      </c>
      <c r="F1703" s="15">
        <v>3427.2</v>
      </c>
      <c r="G1703" s="15">
        <v>20563.2</v>
      </c>
    </row>
    <row r="1704" spans="2:7" ht="21.95" hidden="1" customHeight="1" outlineLevel="2" x14ac:dyDescent="0.2">
      <c r="B1704" s="12" t="s">
        <v>140</v>
      </c>
      <c r="C1704" s="13">
        <v>20</v>
      </c>
      <c r="D1704" s="18">
        <v>856.8</v>
      </c>
      <c r="E1704" s="14">
        <v>17136</v>
      </c>
      <c r="F1704" s="15">
        <v>3427.2</v>
      </c>
      <c r="G1704" s="15">
        <v>20563.2</v>
      </c>
    </row>
    <row r="1705" spans="2:7" s="1" customFormat="1" ht="5.0999999999999996" customHeight="1" x14ac:dyDescent="0.2"/>
    <row r="1706" spans="2:7" ht="11.1" customHeight="1" collapsed="1" x14ac:dyDescent="0.2">
      <c r="B1706" s="4" t="s">
        <v>498</v>
      </c>
      <c r="C1706" s="5">
        <v>110</v>
      </c>
      <c r="D1706" s="6">
        <v>1431.99</v>
      </c>
      <c r="E1706" s="6">
        <v>157518.9</v>
      </c>
      <c r="F1706" s="7">
        <v>31503.78</v>
      </c>
      <c r="G1706" s="7">
        <v>189022.68</v>
      </c>
    </row>
    <row r="1707" spans="2:7" ht="11.1" hidden="1" customHeight="1" outlineLevel="1" x14ac:dyDescent="0.2">
      <c r="B1707" s="8" t="s">
        <v>15</v>
      </c>
      <c r="C1707" s="9">
        <v>110</v>
      </c>
      <c r="D1707" s="10">
        <v>1431.99</v>
      </c>
      <c r="E1707" s="10">
        <v>157518.9</v>
      </c>
      <c r="F1707" s="11">
        <v>31503.78</v>
      </c>
      <c r="G1707" s="11">
        <v>189022.68</v>
      </c>
    </row>
    <row r="1708" spans="2:7" ht="21.95" hidden="1" customHeight="1" outlineLevel="2" x14ac:dyDescent="0.2">
      <c r="B1708" s="12" t="s">
        <v>499</v>
      </c>
      <c r="C1708" s="13">
        <v>20</v>
      </c>
      <c r="D1708" s="14">
        <v>1431.99</v>
      </c>
      <c r="E1708" s="14">
        <v>28639.8</v>
      </c>
      <c r="F1708" s="15">
        <v>5727.96</v>
      </c>
      <c r="G1708" s="15">
        <v>34367.760000000002</v>
      </c>
    </row>
    <row r="1709" spans="2:7" ht="21.95" hidden="1" customHeight="1" outlineLevel="2" x14ac:dyDescent="0.2">
      <c r="B1709" s="12" t="s">
        <v>500</v>
      </c>
      <c r="C1709" s="13">
        <v>20</v>
      </c>
      <c r="D1709" s="14">
        <v>1431.99</v>
      </c>
      <c r="E1709" s="14">
        <v>28639.8</v>
      </c>
      <c r="F1709" s="15">
        <v>5727.96</v>
      </c>
      <c r="G1709" s="15">
        <v>34367.760000000002</v>
      </c>
    </row>
    <row r="1710" spans="2:7" ht="21.95" hidden="1" customHeight="1" outlineLevel="2" x14ac:dyDescent="0.2">
      <c r="B1710" s="12" t="s">
        <v>140</v>
      </c>
      <c r="C1710" s="13">
        <v>30</v>
      </c>
      <c r="D1710" s="14">
        <v>1431.99</v>
      </c>
      <c r="E1710" s="14">
        <v>42959.7</v>
      </c>
      <c r="F1710" s="15">
        <v>8591.94</v>
      </c>
      <c r="G1710" s="15">
        <v>51551.64</v>
      </c>
    </row>
    <row r="1711" spans="2:7" ht="21.95" hidden="1" customHeight="1" outlineLevel="2" x14ac:dyDescent="0.2">
      <c r="B1711" s="12" t="s">
        <v>36</v>
      </c>
      <c r="C1711" s="13">
        <v>40</v>
      </c>
      <c r="D1711" s="14">
        <v>1431.99</v>
      </c>
      <c r="E1711" s="14">
        <v>57279.6</v>
      </c>
      <c r="F1711" s="15">
        <v>11455.92</v>
      </c>
      <c r="G1711" s="15">
        <v>68735.520000000004</v>
      </c>
    </row>
    <row r="1712" spans="2:7" s="1" customFormat="1" ht="5.0999999999999996" customHeight="1" x14ac:dyDescent="0.2"/>
    <row r="1713" spans="2:7" ht="11.1" customHeight="1" collapsed="1" x14ac:dyDescent="0.2">
      <c r="B1713" s="4" t="s">
        <v>501</v>
      </c>
      <c r="C1713" s="5">
        <v>377</v>
      </c>
      <c r="D1713" s="6">
        <v>3277.75</v>
      </c>
      <c r="E1713" s="6">
        <v>1235711.75</v>
      </c>
      <c r="F1713" s="7">
        <v>247142.35</v>
      </c>
      <c r="G1713" s="7">
        <v>1482854.1</v>
      </c>
    </row>
    <row r="1714" spans="2:7" ht="11.1" hidden="1" customHeight="1" outlineLevel="1" x14ac:dyDescent="0.2">
      <c r="B1714" s="8" t="s">
        <v>15</v>
      </c>
      <c r="C1714" s="9">
        <v>377</v>
      </c>
      <c r="D1714" s="10">
        <v>3277.75</v>
      </c>
      <c r="E1714" s="10">
        <v>1235711.75</v>
      </c>
      <c r="F1714" s="11">
        <v>247142.35</v>
      </c>
      <c r="G1714" s="11">
        <v>1482854.1</v>
      </c>
    </row>
    <row r="1715" spans="2:7" ht="21.95" hidden="1" customHeight="1" outlineLevel="2" x14ac:dyDescent="0.2">
      <c r="B1715" s="12" t="s">
        <v>502</v>
      </c>
      <c r="C1715" s="13">
        <v>45</v>
      </c>
      <c r="D1715" s="14">
        <v>3277.75</v>
      </c>
      <c r="E1715" s="14">
        <v>147498.75</v>
      </c>
      <c r="F1715" s="15">
        <v>29499.75</v>
      </c>
      <c r="G1715" s="15">
        <v>176998.5</v>
      </c>
    </row>
    <row r="1716" spans="2:7" ht="21.95" hidden="1" customHeight="1" outlineLevel="2" x14ac:dyDescent="0.2">
      <c r="B1716" s="12" t="s">
        <v>51</v>
      </c>
      <c r="C1716" s="13">
        <v>55</v>
      </c>
      <c r="D1716" s="14">
        <v>3277.75</v>
      </c>
      <c r="E1716" s="14">
        <v>180276.25</v>
      </c>
      <c r="F1716" s="15">
        <v>36055.25</v>
      </c>
      <c r="G1716" s="15">
        <v>216331.5</v>
      </c>
    </row>
    <row r="1717" spans="2:7" ht="21.95" hidden="1" customHeight="1" outlineLevel="2" x14ac:dyDescent="0.2">
      <c r="B1717" s="12" t="s">
        <v>290</v>
      </c>
      <c r="C1717" s="13">
        <v>62</v>
      </c>
      <c r="D1717" s="14">
        <v>3277.75</v>
      </c>
      <c r="E1717" s="14">
        <v>203220.5</v>
      </c>
      <c r="F1717" s="15">
        <v>40644.1</v>
      </c>
      <c r="G1717" s="15">
        <v>243864.6</v>
      </c>
    </row>
    <row r="1718" spans="2:7" ht="21.95" hidden="1" customHeight="1" outlineLevel="2" x14ac:dyDescent="0.2">
      <c r="B1718" s="12" t="s">
        <v>236</v>
      </c>
      <c r="C1718" s="13">
        <v>77</v>
      </c>
      <c r="D1718" s="14">
        <v>3277.75</v>
      </c>
      <c r="E1718" s="14">
        <v>252386.75</v>
      </c>
      <c r="F1718" s="15">
        <v>50477.35</v>
      </c>
      <c r="G1718" s="15">
        <v>302864.09999999998</v>
      </c>
    </row>
    <row r="1719" spans="2:7" ht="21.95" hidden="1" customHeight="1" outlineLevel="2" x14ac:dyDescent="0.2">
      <c r="B1719" s="12" t="s">
        <v>45</v>
      </c>
      <c r="C1719" s="13">
        <v>138</v>
      </c>
      <c r="D1719" s="14">
        <v>3277.75</v>
      </c>
      <c r="E1719" s="14">
        <v>452329.5</v>
      </c>
      <c r="F1719" s="15">
        <v>90465.9</v>
      </c>
      <c r="G1719" s="15">
        <v>542795.4</v>
      </c>
    </row>
    <row r="1720" spans="2:7" s="1" customFormat="1" ht="5.0999999999999996" customHeight="1" x14ac:dyDescent="0.2"/>
    <row r="1721" spans="2:7" ht="21.95" customHeight="1" collapsed="1" x14ac:dyDescent="0.2">
      <c r="B1721" s="4" t="s">
        <v>503</v>
      </c>
      <c r="C1721" s="5">
        <v>20</v>
      </c>
      <c r="D1721" s="6">
        <v>1390.5</v>
      </c>
      <c r="E1721" s="6">
        <v>27810</v>
      </c>
      <c r="F1721" s="7">
        <v>5562</v>
      </c>
      <c r="G1721" s="7">
        <v>33372</v>
      </c>
    </row>
    <row r="1722" spans="2:7" ht="11.1" hidden="1" customHeight="1" outlineLevel="1" x14ac:dyDescent="0.2">
      <c r="B1722" s="8" t="s">
        <v>15</v>
      </c>
      <c r="C1722" s="9">
        <v>20</v>
      </c>
      <c r="D1722" s="10">
        <v>1390.5</v>
      </c>
      <c r="E1722" s="10">
        <v>27810</v>
      </c>
      <c r="F1722" s="11">
        <v>5562</v>
      </c>
      <c r="G1722" s="11">
        <v>33372</v>
      </c>
    </row>
    <row r="1723" spans="2:7" ht="21.95" hidden="1" customHeight="1" outlineLevel="2" x14ac:dyDescent="0.2">
      <c r="B1723" s="12" t="s">
        <v>499</v>
      </c>
      <c r="C1723" s="13">
        <v>10</v>
      </c>
      <c r="D1723" s="14">
        <v>1390.5</v>
      </c>
      <c r="E1723" s="14">
        <v>13905</v>
      </c>
      <c r="F1723" s="15">
        <v>2781</v>
      </c>
      <c r="G1723" s="15">
        <v>16686</v>
      </c>
    </row>
    <row r="1724" spans="2:7" ht="21.95" hidden="1" customHeight="1" outlineLevel="2" x14ac:dyDescent="0.2">
      <c r="B1724" s="12" t="s">
        <v>140</v>
      </c>
      <c r="C1724" s="13">
        <v>10</v>
      </c>
      <c r="D1724" s="14">
        <v>1390.5</v>
      </c>
      <c r="E1724" s="14">
        <v>13905</v>
      </c>
      <c r="F1724" s="15">
        <v>2781</v>
      </c>
      <c r="G1724" s="15">
        <v>16686</v>
      </c>
    </row>
    <row r="1725" spans="2:7" s="1" customFormat="1" ht="5.0999999999999996" customHeight="1" x14ac:dyDescent="0.2"/>
    <row r="1726" spans="2:7" ht="11.1" customHeight="1" collapsed="1" x14ac:dyDescent="0.2">
      <c r="B1726" s="4" t="s">
        <v>504</v>
      </c>
      <c r="C1726" s="5">
        <v>90</v>
      </c>
      <c r="D1726" s="6">
        <v>3409.97</v>
      </c>
      <c r="E1726" s="6">
        <v>306897.3</v>
      </c>
      <c r="F1726" s="7">
        <v>61379.46</v>
      </c>
      <c r="G1726" s="7">
        <v>368276.76</v>
      </c>
    </row>
    <row r="1727" spans="2:7" ht="11.1" hidden="1" customHeight="1" outlineLevel="1" x14ac:dyDescent="0.2">
      <c r="B1727" s="8" t="s">
        <v>15</v>
      </c>
      <c r="C1727" s="9">
        <v>90</v>
      </c>
      <c r="D1727" s="10">
        <v>3409.97</v>
      </c>
      <c r="E1727" s="10">
        <v>306897.3</v>
      </c>
      <c r="F1727" s="11">
        <v>61379.46</v>
      </c>
      <c r="G1727" s="11">
        <v>368276.76</v>
      </c>
    </row>
    <row r="1728" spans="2:7" ht="21.95" hidden="1" customHeight="1" outlineLevel="2" x14ac:dyDescent="0.2">
      <c r="B1728" s="12" t="s">
        <v>505</v>
      </c>
      <c r="C1728" s="13">
        <v>1</v>
      </c>
      <c r="D1728" s="14">
        <v>3409.97</v>
      </c>
      <c r="E1728" s="14">
        <v>3409.97</v>
      </c>
      <c r="F1728" s="13">
        <v>681.99</v>
      </c>
      <c r="G1728" s="15">
        <v>4091.96</v>
      </c>
    </row>
    <row r="1729" spans="2:7" ht="21.95" hidden="1" customHeight="1" outlineLevel="2" x14ac:dyDescent="0.2">
      <c r="B1729" s="12" t="s">
        <v>36</v>
      </c>
      <c r="C1729" s="13">
        <v>10</v>
      </c>
      <c r="D1729" s="14">
        <v>3409.97</v>
      </c>
      <c r="E1729" s="14">
        <v>34099.699999999997</v>
      </c>
      <c r="F1729" s="15">
        <v>6819.94</v>
      </c>
      <c r="G1729" s="15">
        <v>40919.64</v>
      </c>
    </row>
    <row r="1730" spans="2:7" ht="21.95" hidden="1" customHeight="1" outlineLevel="2" x14ac:dyDescent="0.2">
      <c r="B1730" s="12" t="s">
        <v>45</v>
      </c>
      <c r="C1730" s="13">
        <v>20</v>
      </c>
      <c r="D1730" s="14">
        <v>3409.97</v>
      </c>
      <c r="E1730" s="14">
        <v>68199.399999999994</v>
      </c>
      <c r="F1730" s="15">
        <v>13639.88</v>
      </c>
      <c r="G1730" s="15">
        <v>81839.28</v>
      </c>
    </row>
    <row r="1731" spans="2:7" ht="21.95" hidden="1" customHeight="1" outlineLevel="2" x14ac:dyDescent="0.2">
      <c r="B1731" s="12" t="s">
        <v>89</v>
      </c>
      <c r="C1731" s="13">
        <v>20</v>
      </c>
      <c r="D1731" s="14">
        <v>3409.97</v>
      </c>
      <c r="E1731" s="14">
        <v>68199.399999999994</v>
      </c>
      <c r="F1731" s="15">
        <v>13639.88</v>
      </c>
      <c r="G1731" s="15">
        <v>81839.28</v>
      </c>
    </row>
    <row r="1732" spans="2:7" ht="21.95" hidden="1" customHeight="1" outlineLevel="2" x14ac:dyDescent="0.2">
      <c r="B1732" s="12" t="s">
        <v>506</v>
      </c>
      <c r="C1732" s="13">
        <v>39</v>
      </c>
      <c r="D1732" s="14">
        <v>3409.97</v>
      </c>
      <c r="E1732" s="14">
        <v>132988.82999999999</v>
      </c>
      <c r="F1732" s="15">
        <v>26597.77</v>
      </c>
      <c r="G1732" s="15">
        <v>159586.6</v>
      </c>
    </row>
    <row r="1733" spans="2:7" s="1" customFormat="1" ht="5.0999999999999996" customHeight="1" x14ac:dyDescent="0.2"/>
    <row r="1734" spans="2:7" ht="11.1" customHeight="1" collapsed="1" x14ac:dyDescent="0.2">
      <c r="B1734" s="4" t="s">
        <v>507</v>
      </c>
      <c r="C1734" s="5">
        <v>90</v>
      </c>
      <c r="D1734" s="16">
        <v>685.44</v>
      </c>
      <c r="E1734" s="6">
        <v>61689.599999999999</v>
      </c>
      <c r="F1734" s="7">
        <v>12337.92</v>
      </c>
      <c r="G1734" s="7">
        <v>74027.520000000004</v>
      </c>
    </row>
    <row r="1735" spans="2:7" ht="11.1" hidden="1" customHeight="1" outlineLevel="1" x14ac:dyDescent="0.2">
      <c r="B1735" s="8" t="s">
        <v>15</v>
      </c>
      <c r="C1735" s="9">
        <v>90</v>
      </c>
      <c r="D1735" s="17">
        <v>685.44</v>
      </c>
      <c r="E1735" s="10">
        <v>61689.599999999999</v>
      </c>
      <c r="F1735" s="11">
        <v>12337.92</v>
      </c>
      <c r="G1735" s="11">
        <v>74027.520000000004</v>
      </c>
    </row>
    <row r="1736" spans="2:7" ht="21.95" hidden="1" customHeight="1" outlineLevel="2" x14ac:dyDescent="0.2">
      <c r="B1736" s="12" t="s">
        <v>36</v>
      </c>
      <c r="C1736" s="13">
        <v>40</v>
      </c>
      <c r="D1736" s="18">
        <v>685.44</v>
      </c>
      <c r="E1736" s="14">
        <v>27417.599999999999</v>
      </c>
      <c r="F1736" s="15">
        <v>5483.52</v>
      </c>
      <c r="G1736" s="15">
        <v>32901.120000000003</v>
      </c>
    </row>
    <row r="1737" spans="2:7" ht="21.95" hidden="1" customHeight="1" outlineLevel="2" x14ac:dyDescent="0.2">
      <c r="B1737" s="12" t="s">
        <v>39</v>
      </c>
      <c r="C1737" s="13">
        <v>50</v>
      </c>
      <c r="D1737" s="18">
        <v>685.44</v>
      </c>
      <c r="E1737" s="14">
        <v>34272</v>
      </c>
      <c r="F1737" s="15">
        <v>6854.4</v>
      </c>
      <c r="G1737" s="15">
        <v>41126.400000000001</v>
      </c>
    </row>
    <row r="1738" spans="2:7" s="1" customFormat="1" ht="5.0999999999999996" customHeight="1" x14ac:dyDescent="0.2"/>
    <row r="1739" spans="2:7" ht="11.1" customHeight="1" collapsed="1" x14ac:dyDescent="0.2">
      <c r="B1739" s="4" t="s">
        <v>508</v>
      </c>
      <c r="C1739" s="5">
        <v>100</v>
      </c>
      <c r="D1739" s="6">
        <v>1096.77</v>
      </c>
      <c r="E1739" s="6">
        <v>109677</v>
      </c>
      <c r="F1739" s="7">
        <v>21935.41</v>
      </c>
      <c r="G1739" s="7">
        <v>131612.41</v>
      </c>
    </row>
    <row r="1740" spans="2:7" ht="11.1" hidden="1" customHeight="1" outlineLevel="1" x14ac:dyDescent="0.2">
      <c r="B1740" s="8" t="s">
        <v>15</v>
      </c>
      <c r="C1740" s="9">
        <v>100</v>
      </c>
      <c r="D1740" s="10">
        <v>1096.77</v>
      </c>
      <c r="E1740" s="10">
        <v>109677</v>
      </c>
      <c r="F1740" s="11">
        <v>21935.41</v>
      </c>
      <c r="G1740" s="11">
        <v>131612.41</v>
      </c>
    </row>
    <row r="1741" spans="2:7" ht="21.95" hidden="1" customHeight="1" outlineLevel="2" x14ac:dyDescent="0.2">
      <c r="B1741" s="12" t="s">
        <v>509</v>
      </c>
      <c r="C1741" s="13">
        <v>10</v>
      </c>
      <c r="D1741" s="14">
        <v>1096.77</v>
      </c>
      <c r="E1741" s="14">
        <v>10967.7</v>
      </c>
      <c r="F1741" s="15">
        <v>2193.54</v>
      </c>
      <c r="G1741" s="15">
        <v>13161.24</v>
      </c>
    </row>
    <row r="1742" spans="2:7" ht="21.95" hidden="1" customHeight="1" outlineLevel="2" x14ac:dyDescent="0.2">
      <c r="B1742" s="12" t="s">
        <v>36</v>
      </c>
      <c r="C1742" s="13">
        <v>20</v>
      </c>
      <c r="D1742" s="14">
        <v>1096.77</v>
      </c>
      <c r="E1742" s="14">
        <v>21935.4</v>
      </c>
      <c r="F1742" s="15">
        <v>4387.09</v>
      </c>
      <c r="G1742" s="15">
        <v>26322.49</v>
      </c>
    </row>
    <row r="1743" spans="2:7" ht="21.95" hidden="1" customHeight="1" outlineLevel="2" x14ac:dyDescent="0.2">
      <c r="B1743" s="12" t="s">
        <v>140</v>
      </c>
      <c r="C1743" s="13">
        <v>20</v>
      </c>
      <c r="D1743" s="14">
        <v>1096.77</v>
      </c>
      <c r="E1743" s="14">
        <v>21935.4</v>
      </c>
      <c r="F1743" s="15">
        <v>4387.08</v>
      </c>
      <c r="G1743" s="15">
        <v>26322.48</v>
      </c>
    </row>
    <row r="1744" spans="2:7" ht="21.95" hidden="1" customHeight="1" outlineLevel="2" x14ac:dyDescent="0.2">
      <c r="B1744" s="12" t="s">
        <v>27</v>
      </c>
      <c r="C1744" s="13">
        <v>50</v>
      </c>
      <c r="D1744" s="14">
        <v>1096.77</v>
      </c>
      <c r="E1744" s="14">
        <v>54838.5</v>
      </c>
      <c r="F1744" s="15">
        <v>10967.7</v>
      </c>
      <c r="G1744" s="15">
        <v>65806.2</v>
      </c>
    </row>
    <row r="1745" spans="2:7" s="1" customFormat="1" ht="5.0999999999999996" customHeight="1" x14ac:dyDescent="0.2"/>
    <row r="1746" spans="2:7" ht="11.1" customHeight="1" collapsed="1" x14ac:dyDescent="0.2">
      <c r="B1746" s="4" t="s">
        <v>510</v>
      </c>
      <c r="C1746" s="5">
        <v>90</v>
      </c>
      <c r="D1746" s="6">
        <v>1096.77</v>
      </c>
      <c r="E1746" s="6">
        <v>98709.3</v>
      </c>
      <c r="F1746" s="7">
        <v>19741.86</v>
      </c>
      <c r="G1746" s="7">
        <v>118451.16</v>
      </c>
    </row>
    <row r="1747" spans="2:7" ht="11.1" hidden="1" customHeight="1" outlineLevel="1" x14ac:dyDescent="0.2">
      <c r="B1747" s="8" t="s">
        <v>15</v>
      </c>
      <c r="C1747" s="9">
        <v>90</v>
      </c>
      <c r="D1747" s="10">
        <v>1096.77</v>
      </c>
      <c r="E1747" s="10">
        <v>98709.3</v>
      </c>
      <c r="F1747" s="11">
        <v>19741.86</v>
      </c>
      <c r="G1747" s="11">
        <v>118451.16</v>
      </c>
    </row>
    <row r="1748" spans="2:7" ht="21.95" hidden="1" customHeight="1" outlineLevel="2" x14ac:dyDescent="0.2">
      <c r="B1748" s="12" t="s">
        <v>39</v>
      </c>
      <c r="C1748" s="13">
        <v>10</v>
      </c>
      <c r="D1748" s="14">
        <v>1096.77</v>
      </c>
      <c r="E1748" s="14">
        <v>10967.7</v>
      </c>
      <c r="F1748" s="15">
        <v>2193.54</v>
      </c>
      <c r="G1748" s="15">
        <v>13161.24</v>
      </c>
    </row>
    <row r="1749" spans="2:7" ht="21.95" hidden="1" customHeight="1" outlineLevel="2" x14ac:dyDescent="0.2">
      <c r="B1749" s="12" t="s">
        <v>511</v>
      </c>
      <c r="C1749" s="13">
        <v>20</v>
      </c>
      <c r="D1749" s="14">
        <v>1096.77</v>
      </c>
      <c r="E1749" s="14">
        <v>21935.4</v>
      </c>
      <c r="F1749" s="15">
        <v>4387.08</v>
      </c>
      <c r="G1749" s="15">
        <v>26322.48</v>
      </c>
    </row>
    <row r="1750" spans="2:7" ht="21.95" hidden="1" customHeight="1" outlineLevel="2" x14ac:dyDescent="0.2">
      <c r="B1750" s="12" t="s">
        <v>36</v>
      </c>
      <c r="C1750" s="13">
        <v>20</v>
      </c>
      <c r="D1750" s="14">
        <v>1096.77</v>
      </c>
      <c r="E1750" s="14">
        <v>21935.4</v>
      </c>
      <c r="F1750" s="15">
        <v>4387.08</v>
      </c>
      <c r="G1750" s="15">
        <v>26322.48</v>
      </c>
    </row>
    <row r="1751" spans="2:7" ht="21.95" hidden="1" customHeight="1" outlineLevel="2" x14ac:dyDescent="0.2">
      <c r="B1751" s="12" t="s">
        <v>499</v>
      </c>
      <c r="C1751" s="13">
        <v>40</v>
      </c>
      <c r="D1751" s="14">
        <v>1096.77</v>
      </c>
      <c r="E1751" s="14">
        <v>43870.8</v>
      </c>
      <c r="F1751" s="15">
        <v>8774.16</v>
      </c>
      <c r="G1751" s="15">
        <v>52644.959999999999</v>
      </c>
    </row>
    <row r="1752" spans="2:7" s="1" customFormat="1" ht="5.0999999999999996" customHeight="1" x14ac:dyDescent="0.2"/>
    <row r="1753" spans="2:7" ht="11.1" customHeight="1" collapsed="1" x14ac:dyDescent="0.2">
      <c r="B1753" s="4" t="s">
        <v>512</v>
      </c>
      <c r="C1753" s="5">
        <v>80</v>
      </c>
      <c r="D1753" s="6">
        <v>1431.99</v>
      </c>
      <c r="E1753" s="6">
        <v>114559.2</v>
      </c>
      <c r="F1753" s="7">
        <v>22911.84</v>
      </c>
      <c r="G1753" s="7">
        <v>137471.04000000001</v>
      </c>
    </row>
    <row r="1754" spans="2:7" ht="11.1" hidden="1" customHeight="1" outlineLevel="1" x14ac:dyDescent="0.2">
      <c r="B1754" s="8" t="s">
        <v>15</v>
      </c>
      <c r="C1754" s="9">
        <v>80</v>
      </c>
      <c r="D1754" s="10">
        <v>1431.99</v>
      </c>
      <c r="E1754" s="10">
        <v>114559.2</v>
      </c>
      <c r="F1754" s="11">
        <v>22911.84</v>
      </c>
      <c r="G1754" s="11">
        <v>137471.04000000001</v>
      </c>
    </row>
    <row r="1755" spans="2:7" ht="21.95" hidden="1" customHeight="1" outlineLevel="2" x14ac:dyDescent="0.2">
      <c r="B1755" s="12" t="s">
        <v>140</v>
      </c>
      <c r="C1755" s="13">
        <v>20</v>
      </c>
      <c r="D1755" s="14">
        <v>1431.99</v>
      </c>
      <c r="E1755" s="14">
        <v>28639.8</v>
      </c>
      <c r="F1755" s="15">
        <v>5727.96</v>
      </c>
      <c r="G1755" s="15">
        <v>34367.760000000002</v>
      </c>
    </row>
    <row r="1756" spans="2:7" ht="21.95" hidden="1" customHeight="1" outlineLevel="2" x14ac:dyDescent="0.2">
      <c r="B1756" s="12" t="s">
        <v>513</v>
      </c>
      <c r="C1756" s="13">
        <v>30</v>
      </c>
      <c r="D1756" s="14">
        <v>1431.99</v>
      </c>
      <c r="E1756" s="14">
        <v>42959.7</v>
      </c>
      <c r="F1756" s="15">
        <v>8591.94</v>
      </c>
      <c r="G1756" s="15">
        <v>51551.64</v>
      </c>
    </row>
    <row r="1757" spans="2:7" ht="21.95" hidden="1" customHeight="1" outlineLevel="2" x14ac:dyDescent="0.2">
      <c r="B1757" s="12" t="s">
        <v>36</v>
      </c>
      <c r="C1757" s="13">
        <v>30</v>
      </c>
      <c r="D1757" s="14">
        <v>1431.99</v>
      </c>
      <c r="E1757" s="14">
        <v>42959.7</v>
      </c>
      <c r="F1757" s="15">
        <v>8591.94</v>
      </c>
      <c r="G1757" s="15">
        <v>51551.64</v>
      </c>
    </row>
    <row r="1758" spans="2:7" s="1" customFormat="1" ht="5.0999999999999996" customHeight="1" x14ac:dyDescent="0.2"/>
    <row r="1759" spans="2:7" ht="11.1" customHeight="1" collapsed="1" x14ac:dyDescent="0.2">
      <c r="B1759" s="4" t="s">
        <v>514</v>
      </c>
      <c r="C1759" s="5">
        <v>10</v>
      </c>
      <c r="D1759" s="6">
        <v>1431.99</v>
      </c>
      <c r="E1759" s="6">
        <v>14319.9</v>
      </c>
      <c r="F1759" s="7">
        <v>2863.98</v>
      </c>
      <c r="G1759" s="7">
        <v>17183.88</v>
      </c>
    </row>
    <row r="1760" spans="2:7" ht="11.1" hidden="1" customHeight="1" outlineLevel="1" x14ac:dyDescent="0.2">
      <c r="B1760" s="8" t="s">
        <v>15</v>
      </c>
      <c r="C1760" s="9">
        <v>10</v>
      </c>
      <c r="D1760" s="10">
        <v>1431.99</v>
      </c>
      <c r="E1760" s="10">
        <v>14319.9</v>
      </c>
      <c r="F1760" s="11">
        <v>2863.98</v>
      </c>
      <c r="G1760" s="11">
        <v>17183.88</v>
      </c>
    </row>
    <row r="1761" spans="2:7" ht="21.95" hidden="1" customHeight="1" outlineLevel="2" x14ac:dyDescent="0.2">
      <c r="B1761" s="12" t="s">
        <v>27</v>
      </c>
      <c r="C1761" s="13">
        <v>10</v>
      </c>
      <c r="D1761" s="14">
        <v>1431.99</v>
      </c>
      <c r="E1761" s="14">
        <v>14319.9</v>
      </c>
      <c r="F1761" s="15">
        <v>2863.98</v>
      </c>
      <c r="G1761" s="15">
        <v>17183.88</v>
      </c>
    </row>
    <row r="1762" spans="2:7" s="1" customFormat="1" ht="5.0999999999999996" customHeight="1" x14ac:dyDescent="0.2"/>
    <row r="1763" spans="2:7" ht="11.1" customHeight="1" collapsed="1" x14ac:dyDescent="0.2">
      <c r="B1763" s="4" t="s">
        <v>515</v>
      </c>
      <c r="C1763" s="5">
        <v>70</v>
      </c>
      <c r="D1763" s="16">
        <v>906.66</v>
      </c>
      <c r="E1763" s="6">
        <v>63466.2</v>
      </c>
      <c r="F1763" s="7">
        <v>12693.24</v>
      </c>
      <c r="G1763" s="7">
        <v>76159.44</v>
      </c>
    </row>
    <row r="1764" spans="2:7" ht="11.1" hidden="1" customHeight="1" outlineLevel="1" x14ac:dyDescent="0.2">
      <c r="B1764" s="8" t="s">
        <v>15</v>
      </c>
      <c r="C1764" s="9">
        <v>70</v>
      </c>
      <c r="D1764" s="17">
        <v>906.66</v>
      </c>
      <c r="E1764" s="10">
        <v>63466.2</v>
      </c>
      <c r="F1764" s="11">
        <v>12693.24</v>
      </c>
      <c r="G1764" s="11">
        <v>76159.44</v>
      </c>
    </row>
    <row r="1765" spans="2:7" ht="21.95" hidden="1" customHeight="1" outlineLevel="2" x14ac:dyDescent="0.2">
      <c r="B1765" s="12" t="s">
        <v>483</v>
      </c>
      <c r="C1765" s="13">
        <v>10</v>
      </c>
      <c r="D1765" s="18">
        <v>906.66</v>
      </c>
      <c r="E1765" s="14">
        <v>9066.6</v>
      </c>
      <c r="F1765" s="15">
        <v>1813.32</v>
      </c>
      <c r="G1765" s="15">
        <v>10879.92</v>
      </c>
    </row>
    <row r="1766" spans="2:7" ht="21.95" hidden="1" customHeight="1" outlineLevel="2" x14ac:dyDescent="0.2">
      <c r="B1766" s="12" t="s">
        <v>27</v>
      </c>
      <c r="C1766" s="13">
        <v>20</v>
      </c>
      <c r="D1766" s="18">
        <v>906.66</v>
      </c>
      <c r="E1766" s="14">
        <v>18133.2</v>
      </c>
      <c r="F1766" s="15">
        <v>3626.64</v>
      </c>
      <c r="G1766" s="15">
        <v>21759.84</v>
      </c>
    </row>
    <row r="1767" spans="2:7" ht="21.95" hidden="1" customHeight="1" outlineLevel="2" x14ac:dyDescent="0.2">
      <c r="B1767" s="12" t="s">
        <v>475</v>
      </c>
      <c r="C1767" s="13">
        <v>20</v>
      </c>
      <c r="D1767" s="18">
        <v>906.66</v>
      </c>
      <c r="E1767" s="14">
        <v>18133.2</v>
      </c>
      <c r="F1767" s="15">
        <v>3626.64</v>
      </c>
      <c r="G1767" s="15">
        <v>21759.84</v>
      </c>
    </row>
    <row r="1768" spans="2:7" ht="21.95" hidden="1" customHeight="1" outlineLevel="2" x14ac:dyDescent="0.2">
      <c r="B1768" s="12" t="s">
        <v>38</v>
      </c>
      <c r="C1768" s="13">
        <v>20</v>
      </c>
      <c r="D1768" s="18">
        <v>906.66</v>
      </c>
      <c r="E1768" s="14">
        <v>18133.2</v>
      </c>
      <c r="F1768" s="15">
        <v>3626.64</v>
      </c>
      <c r="G1768" s="15">
        <v>21759.84</v>
      </c>
    </row>
    <row r="1769" spans="2:7" s="1" customFormat="1" ht="5.0999999999999996" customHeight="1" x14ac:dyDescent="0.2"/>
    <row r="1770" spans="2:7" ht="11.1" customHeight="1" x14ac:dyDescent="0.2">
      <c r="B1770" s="4" t="s">
        <v>516</v>
      </c>
      <c r="C1770" s="5">
        <v>40</v>
      </c>
      <c r="D1770" s="16">
        <v>631.29</v>
      </c>
      <c r="E1770" s="6">
        <v>25251.5</v>
      </c>
      <c r="F1770" s="7">
        <v>5050.3</v>
      </c>
      <c r="G1770" s="7">
        <v>30301.8</v>
      </c>
    </row>
    <row r="1771" spans="2:7" ht="11.1" customHeight="1" outlineLevel="1" x14ac:dyDescent="0.2">
      <c r="B1771" s="8" t="s">
        <v>15</v>
      </c>
      <c r="C1771" s="9">
        <v>40</v>
      </c>
      <c r="D1771" s="17">
        <v>631.29</v>
      </c>
      <c r="E1771" s="10">
        <v>25251.5</v>
      </c>
      <c r="F1771" s="11">
        <v>5050.3</v>
      </c>
      <c r="G1771" s="11">
        <v>30301.8</v>
      </c>
    </row>
    <row r="1772" spans="2:7" ht="21.95" customHeight="1" outlineLevel="2" x14ac:dyDescent="0.2">
      <c r="B1772" s="12" t="s">
        <v>475</v>
      </c>
      <c r="C1772" s="13">
        <v>10</v>
      </c>
      <c r="D1772" s="18">
        <v>624.79999999999995</v>
      </c>
      <c r="E1772" s="14">
        <v>6248</v>
      </c>
      <c r="F1772" s="15">
        <v>1249.5999999999999</v>
      </c>
      <c r="G1772" s="15">
        <v>7497.6</v>
      </c>
    </row>
    <row r="1773" spans="2:7" ht="21.95" customHeight="1" outlineLevel="2" x14ac:dyDescent="0.2">
      <c r="B1773" s="12" t="s">
        <v>135</v>
      </c>
      <c r="C1773" s="13">
        <v>10</v>
      </c>
      <c r="D1773" s="18">
        <v>650.80999999999995</v>
      </c>
      <c r="E1773" s="14">
        <v>6508.1</v>
      </c>
      <c r="F1773" s="15">
        <v>1301.6199999999999</v>
      </c>
      <c r="G1773" s="15">
        <v>7809.72</v>
      </c>
    </row>
    <row r="1774" spans="2:7" ht="21.95" customHeight="1" outlineLevel="2" x14ac:dyDescent="0.2">
      <c r="B1774" s="12" t="s">
        <v>36</v>
      </c>
      <c r="C1774" s="13">
        <v>20</v>
      </c>
      <c r="D1774" s="18">
        <v>624.77</v>
      </c>
      <c r="E1774" s="14">
        <v>12495.4</v>
      </c>
      <c r="F1774" s="15">
        <v>2499.08</v>
      </c>
      <c r="G1774" s="15">
        <v>14994.48</v>
      </c>
    </row>
    <row r="1775" spans="2:7" s="1" customFormat="1" ht="5.0999999999999996" customHeight="1" x14ac:dyDescent="0.2"/>
    <row r="1776" spans="2:7" ht="11.1" customHeight="1" collapsed="1" x14ac:dyDescent="0.2">
      <c r="B1776" s="4" t="s">
        <v>517</v>
      </c>
      <c r="C1776" s="5">
        <v>30</v>
      </c>
      <c r="D1776" s="16">
        <v>856.8</v>
      </c>
      <c r="E1776" s="6">
        <v>25704</v>
      </c>
      <c r="F1776" s="7">
        <v>5140.8</v>
      </c>
      <c r="G1776" s="7">
        <v>30844.799999999999</v>
      </c>
    </row>
    <row r="1777" spans="2:7" ht="11.1" hidden="1" customHeight="1" outlineLevel="1" x14ac:dyDescent="0.2">
      <c r="B1777" s="8" t="s">
        <v>15</v>
      </c>
      <c r="C1777" s="9">
        <v>30</v>
      </c>
      <c r="D1777" s="17">
        <v>856.8</v>
      </c>
      <c r="E1777" s="10">
        <v>25704</v>
      </c>
      <c r="F1777" s="11">
        <v>5140.8</v>
      </c>
      <c r="G1777" s="11">
        <v>30844.799999999999</v>
      </c>
    </row>
    <row r="1778" spans="2:7" ht="21.95" hidden="1" customHeight="1" outlineLevel="2" x14ac:dyDescent="0.2">
      <c r="B1778" s="12" t="s">
        <v>39</v>
      </c>
      <c r="C1778" s="13">
        <v>30</v>
      </c>
      <c r="D1778" s="18">
        <v>856.8</v>
      </c>
      <c r="E1778" s="14">
        <v>25704</v>
      </c>
      <c r="F1778" s="15">
        <v>5140.8</v>
      </c>
      <c r="G1778" s="15">
        <v>30844.799999999999</v>
      </c>
    </row>
    <row r="1779" spans="2:7" s="1" customFormat="1" ht="5.0999999999999996" customHeight="1" x14ac:dyDescent="0.2"/>
    <row r="1780" spans="2:7" ht="11.1" customHeight="1" collapsed="1" x14ac:dyDescent="0.2">
      <c r="B1780" s="4" t="s">
        <v>518</v>
      </c>
      <c r="C1780" s="5">
        <v>40</v>
      </c>
      <c r="D1780" s="6">
        <v>1668.97</v>
      </c>
      <c r="E1780" s="6">
        <v>66758.8</v>
      </c>
      <c r="F1780" s="7">
        <v>13351.76</v>
      </c>
      <c r="G1780" s="7">
        <v>80110.559999999998</v>
      </c>
    </row>
    <row r="1781" spans="2:7" ht="11.1" hidden="1" customHeight="1" outlineLevel="1" x14ac:dyDescent="0.2">
      <c r="B1781" s="8" t="s">
        <v>15</v>
      </c>
      <c r="C1781" s="9">
        <v>40</v>
      </c>
      <c r="D1781" s="10">
        <v>1668.97</v>
      </c>
      <c r="E1781" s="10">
        <v>66758.8</v>
      </c>
      <c r="F1781" s="11">
        <v>13351.76</v>
      </c>
      <c r="G1781" s="11">
        <v>80110.559999999998</v>
      </c>
    </row>
    <row r="1782" spans="2:7" ht="21.95" hidden="1" customHeight="1" outlineLevel="2" x14ac:dyDescent="0.2">
      <c r="B1782" s="12" t="s">
        <v>81</v>
      </c>
      <c r="C1782" s="13">
        <v>20</v>
      </c>
      <c r="D1782" s="14">
        <v>1668.97</v>
      </c>
      <c r="E1782" s="14">
        <v>33379.4</v>
      </c>
      <c r="F1782" s="15">
        <v>6675.88</v>
      </c>
      <c r="G1782" s="15">
        <v>40055.279999999999</v>
      </c>
    </row>
    <row r="1783" spans="2:7" ht="21.95" hidden="1" customHeight="1" outlineLevel="2" x14ac:dyDescent="0.2">
      <c r="B1783" s="12" t="s">
        <v>124</v>
      </c>
      <c r="C1783" s="13">
        <v>20</v>
      </c>
      <c r="D1783" s="14">
        <v>1668.97</v>
      </c>
      <c r="E1783" s="14">
        <v>33379.4</v>
      </c>
      <c r="F1783" s="15">
        <v>6675.88</v>
      </c>
      <c r="G1783" s="15">
        <v>40055.279999999999</v>
      </c>
    </row>
    <row r="1784" spans="2:7" s="1" customFormat="1" ht="5.0999999999999996" customHeight="1" x14ac:dyDescent="0.2"/>
    <row r="1785" spans="2:7" ht="11.1" customHeight="1" collapsed="1" x14ac:dyDescent="0.2">
      <c r="B1785" s="4" t="s">
        <v>519</v>
      </c>
      <c r="C1785" s="7">
        <v>7000</v>
      </c>
      <c r="D1785" s="16">
        <v>162.4</v>
      </c>
      <c r="E1785" s="6">
        <v>1136800</v>
      </c>
      <c r="F1785" s="7">
        <v>227360</v>
      </c>
      <c r="G1785" s="7">
        <v>1364160</v>
      </c>
    </row>
    <row r="1786" spans="2:7" ht="11.1" hidden="1" customHeight="1" outlineLevel="1" x14ac:dyDescent="0.2">
      <c r="B1786" s="8" t="s">
        <v>15</v>
      </c>
      <c r="C1786" s="11">
        <v>7000</v>
      </c>
      <c r="D1786" s="17">
        <v>162.4</v>
      </c>
      <c r="E1786" s="10">
        <v>1136800</v>
      </c>
      <c r="F1786" s="11">
        <v>227360</v>
      </c>
      <c r="G1786" s="11">
        <v>1364160</v>
      </c>
    </row>
    <row r="1787" spans="2:7" ht="21.95" hidden="1" customHeight="1" outlineLevel="2" x14ac:dyDescent="0.2">
      <c r="B1787" s="12" t="s">
        <v>27</v>
      </c>
      <c r="C1787" s="15">
        <v>1000</v>
      </c>
      <c r="D1787" s="18">
        <v>162.4</v>
      </c>
      <c r="E1787" s="14">
        <v>162400</v>
      </c>
      <c r="F1787" s="15">
        <v>32480</v>
      </c>
      <c r="G1787" s="15">
        <v>194880</v>
      </c>
    </row>
    <row r="1788" spans="2:7" ht="21.95" hidden="1" customHeight="1" outlineLevel="2" x14ac:dyDescent="0.2">
      <c r="B1788" s="12" t="s">
        <v>51</v>
      </c>
      <c r="C1788" s="15">
        <v>1000</v>
      </c>
      <c r="D1788" s="18">
        <v>162.4</v>
      </c>
      <c r="E1788" s="14">
        <v>162400</v>
      </c>
      <c r="F1788" s="15">
        <v>32480</v>
      </c>
      <c r="G1788" s="15">
        <v>194880</v>
      </c>
    </row>
    <row r="1789" spans="2:7" ht="21.95" hidden="1" customHeight="1" outlineLevel="2" x14ac:dyDescent="0.2">
      <c r="B1789" s="12" t="s">
        <v>107</v>
      </c>
      <c r="C1789" s="15">
        <v>1000</v>
      </c>
      <c r="D1789" s="18">
        <v>162.4</v>
      </c>
      <c r="E1789" s="14">
        <v>162400</v>
      </c>
      <c r="F1789" s="15">
        <v>32480</v>
      </c>
      <c r="G1789" s="15">
        <v>194880</v>
      </c>
    </row>
    <row r="1790" spans="2:7" ht="21.95" hidden="1" customHeight="1" outlineLevel="2" x14ac:dyDescent="0.2">
      <c r="B1790" s="12" t="s">
        <v>43</v>
      </c>
      <c r="C1790" s="15">
        <v>1000</v>
      </c>
      <c r="D1790" s="18">
        <v>162.4</v>
      </c>
      <c r="E1790" s="14">
        <v>162400</v>
      </c>
      <c r="F1790" s="15">
        <v>32480</v>
      </c>
      <c r="G1790" s="15">
        <v>194880</v>
      </c>
    </row>
    <row r="1791" spans="2:7" ht="21.95" hidden="1" customHeight="1" outlineLevel="2" x14ac:dyDescent="0.2">
      <c r="B1791" s="12" t="s">
        <v>41</v>
      </c>
      <c r="C1791" s="15">
        <v>1000</v>
      </c>
      <c r="D1791" s="18">
        <v>162.4</v>
      </c>
      <c r="E1791" s="14">
        <v>162400</v>
      </c>
      <c r="F1791" s="15">
        <v>32480</v>
      </c>
      <c r="G1791" s="15">
        <v>194880</v>
      </c>
    </row>
    <row r="1792" spans="2:7" ht="21.95" hidden="1" customHeight="1" outlineLevel="2" x14ac:dyDescent="0.2">
      <c r="B1792" s="12" t="s">
        <v>89</v>
      </c>
      <c r="C1792" s="15">
        <v>1000</v>
      </c>
      <c r="D1792" s="18">
        <v>162.4</v>
      </c>
      <c r="E1792" s="14">
        <v>162400</v>
      </c>
      <c r="F1792" s="15">
        <v>32480</v>
      </c>
      <c r="G1792" s="15">
        <v>194880</v>
      </c>
    </row>
    <row r="1793" spans="2:7" ht="21.95" hidden="1" customHeight="1" outlineLevel="2" x14ac:dyDescent="0.2">
      <c r="B1793" s="12" t="s">
        <v>42</v>
      </c>
      <c r="C1793" s="15">
        <v>1000</v>
      </c>
      <c r="D1793" s="18">
        <v>162.4</v>
      </c>
      <c r="E1793" s="14">
        <v>162400</v>
      </c>
      <c r="F1793" s="15">
        <v>32480</v>
      </c>
      <c r="G1793" s="15">
        <v>194880</v>
      </c>
    </row>
    <row r="1794" spans="2:7" s="1" customFormat="1" ht="5.0999999999999996" customHeight="1" x14ac:dyDescent="0.2"/>
    <row r="1795" spans="2:7" ht="11.1" customHeight="1" collapsed="1" x14ac:dyDescent="0.2">
      <c r="B1795" s="4" t="s">
        <v>520</v>
      </c>
      <c r="C1795" s="5">
        <v>10</v>
      </c>
      <c r="D1795" s="6">
        <v>5744.94</v>
      </c>
      <c r="E1795" s="6">
        <v>57449.4</v>
      </c>
      <c r="F1795" s="7">
        <v>11489.88</v>
      </c>
      <c r="G1795" s="7">
        <v>68939.28</v>
      </c>
    </row>
    <row r="1796" spans="2:7" ht="11.1" hidden="1" customHeight="1" outlineLevel="1" x14ac:dyDescent="0.2">
      <c r="B1796" s="8" t="s">
        <v>15</v>
      </c>
      <c r="C1796" s="9">
        <v>10</v>
      </c>
      <c r="D1796" s="10">
        <v>5744.94</v>
      </c>
      <c r="E1796" s="10">
        <v>57449.4</v>
      </c>
      <c r="F1796" s="11">
        <v>11489.88</v>
      </c>
      <c r="G1796" s="11">
        <v>68939.28</v>
      </c>
    </row>
    <row r="1797" spans="2:7" ht="21.95" hidden="1" customHeight="1" outlineLevel="2" x14ac:dyDescent="0.2">
      <c r="B1797" s="12" t="s">
        <v>135</v>
      </c>
      <c r="C1797" s="13">
        <v>10</v>
      </c>
      <c r="D1797" s="14">
        <v>5744.94</v>
      </c>
      <c r="E1797" s="14">
        <v>57449.4</v>
      </c>
      <c r="F1797" s="15">
        <v>11489.88</v>
      </c>
      <c r="G1797" s="15">
        <v>68939.28</v>
      </c>
    </row>
    <row r="1798" spans="2:7" s="1" customFormat="1" ht="5.0999999999999996" customHeight="1" x14ac:dyDescent="0.2"/>
    <row r="1799" spans="2:7" ht="21.95" customHeight="1" collapsed="1" x14ac:dyDescent="0.2">
      <c r="B1799" s="4" t="s">
        <v>521</v>
      </c>
      <c r="C1799" s="5">
        <v>10</v>
      </c>
      <c r="D1799" s="6">
        <v>1390.5</v>
      </c>
      <c r="E1799" s="6">
        <v>13905</v>
      </c>
      <c r="F1799" s="7">
        <v>2781</v>
      </c>
      <c r="G1799" s="7">
        <v>16686</v>
      </c>
    </row>
    <row r="1800" spans="2:7" ht="11.1" hidden="1" customHeight="1" outlineLevel="1" x14ac:dyDescent="0.2">
      <c r="B1800" s="8" t="s">
        <v>15</v>
      </c>
      <c r="C1800" s="9">
        <v>10</v>
      </c>
      <c r="D1800" s="10">
        <v>1390.5</v>
      </c>
      <c r="E1800" s="10">
        <v>13905</v>
      </c>
      <c r="F1800" s="11">
        <v>2781</v>
      </c>
      <c r="G1800" s="11">
        <v>16686</v>
      </c>
    </row>
    <row r="1801" spans="2:7" ht="21.95" hidden="1" customHeight="1" outlineLevel="2" x14ac:dyDescent="0.2">
      <c r="B1801" s="12" t="s">
        <v>135</v>
      </c>
      <c r="C1801" s="13">
        <v>10</v>
      </c>
      <c r="D1801" s="14">
        <v>1390.5</v>
      </c>
      <c r="E1801" s="14">
        <v>13905</v>
      </c>
      <c r="F1801" s="15">
        <v>2781</v>
      </c>
      <c r="G1801" s="15">
        <v>16686</v>
      </c>
    </row>
    <row r="1802" spans="2:7" s="1" customFormat="1" ht="5.0999999999999996" customHeight="1" x14ac:dyDescent="0.2"/>
    <row r="1803" spans="2:7" ht="21.95" customHeight="1" collapsed="1" x14ac:dyDescent="0.2">
      <c r="B1803" s="4" t="s">
        <v>522</v>
      </c>
      <c r="C1803" s="5">
        <v>8</v>
      </c>
      <c r="D1803" s="16">
        <v>300</v>
      </c>
      <c r="E1803" s="6">
        <v>2400</v>
      </c>
      <c r="F1803" s="5">
        <v>480</v>
      </c>
      <c r="G1803" s="7">
        <v>2880</v>
      </c>
    </row>
    <row r="1804" spans="2:7" ht="11.1" hidden="1" customHeight="1" outlineLevel="1" x14ac:dyDescent="0.2">
      <c r="B1804" s="8" t="s">
        <v>15</v>
      </c>
      <c r="C1804" s="9">
        <v>8</v>
      </c>
      <c r="D1804" s="17">
        <v>300</v>
      </c>
      <c r="E1804" s="10">
        <v>2400</v>
      </c>
      <c r="F1804" s="9">
        <v>480</v>
      </c>
      <c r="G1804" s="11">
        <v>2880</v>
      </c>
    </row>
    <row r="1805" spans="2:7" ht="21.95" hidden="1" customHeight="1" outlineLevel="2" x14ac:dyDescent="0.2">
      <c r="B1805" s="12" t="s">
        <v>523</v>
      </c>
      <c r="C1805" s="13">
        <v>2</v>
      </c>
      <c r="D1805" s="18">
        <v>300</v>
      </c>
      <c r="E1805" s="18">
        <v>600</v>
      </c>
      <c r="F1805" s="13">
        <v>120</v>
      </c>
      <c r="G1805" s="13">
        <v>720</v>
      </c>
    </row>
    <row r="1806" spans="2:7" ht="21.95" hidden="1" customHeight="1" outlineLevel="2" x14ac:dyDescent="0.2">
      <c r="B1806" s="12" t="s">
        <v>52</v>
      </c>
      <c r="C1806" s="13">
        <v>3</v>
      </c>
      <c r="D1806" s="18">
        <v>300</v>
      </c>
      <c r="E1806" s="18">
        <v>900</v>
      </c>
      <c r="F1806" s="13">
        <v>180</v>
      </c>
      <c r="G1806" s="15">
        <v>1080</v>
      </c>
    </row>
    <row r="1807" spans="2:7" ht="21.95" hidden="1" customHeight="1" outlineLevel="2" x14ac:dyDescent="0.2">
      <c r="B1807" s="12" t="s">
        <v>167</v>
      </c>
      <c r="C1807" s="13">
        <v>3</v>
      </c>
      <c r="D1807" s="18">
        <v>300</v>
      </c>
      <c r="E1807" s="18">
        <v>900</v>
      </c>
      <c r="F1807" s="13">
        <v>180</v>
      </c>
      <c r="G1807" s="15">
        <v>1080</v>
      </c>
    </row>
    <row r="1808" spans="2:7" s="1" customFormat="1" ht="5.0999999999999996" customHeight="1" x14ac:dyDescent="0.2"/>
    <row r="1809" spans="2:7" ht="11.1" customHeight="1" collapsed="1" x14ac:dyDescent="0.2">
      <c r="B1809" s="4" t="s">
        <v>524</v>
      </c>
      <c r="C1809" s="5">
        <v>3</v>
      </c>
      <c r="D1809" s="16">
        <v>176.44</v>
      </c>
      <c r="E1809" s="16">
        <v>529.32000000000005</v>
      </c>
      <c r="F1809" s="5">
        <v>105.86</v>
      </c>
      <c r="G1809" s="5">
        <v>635.17999999999995</v>
      </c>
    </row>
    <row r="1810" spans="2:7" ht="11.1" hidden="1" customHeight="1" outlineLevel="1" x14ac:dyDescent="0.2">
      <c r="B1810" s="8" t="s">
        <v>15</v>
      </c>
      <c r="C1810" s="9">
        <v>3</v>
      </c>
      <c r="D1810" s="17">
        <v>176.44</v>
      </c>
      <c r="E1810" s="17">
        <v>529.32000000000005</v>
      </c>
      <c r="F1810" s="9">
        <v>105.86</v>
      </c>
      <c r="G1810" s="9">
        <v>635.17999999999995</v>
      </c>
    </row>
    <row r="1811" spans="2:7" ht="21.95" hidden="1" customHeight="1" outlineLevel="2" x14ac:dyDescent="0.2">
      <c r="B1811" s="12" t="s">
        <v>43</v>
      </c>
      <c r="C1811" s="13">
        <v>3</v>
      </c>
      <c r="D1811" s="18">
        <v>176.44</v>
      </c>
      <c r="E1811" s="18">
        <v>529.32000000000005</v>
      </c>
      <c r="F1811" s="13">
        <v>105.86</v>
      </c>
      <c r="G1811" s="13">
        <v>635.17999999999995</v>
      </c>
    </row>
    <row r="1812" spans="2:7" s="1" customFormat="1" ht="5.0999999999999996" customHeight="1" x14ac:dyDescent="0.2"/>
    <row r="1813" spans="2:7" ht="11.1" customHeight="1" collapsed="1" x14ac:dyDescent="0.2">
      <c r="B1813" s="4" t="s">
        <v>525</v>
      </c>
      <c r="C1813" s="5">
        <v>13</v>
      </c>
      <c r="D1813" s="16">
        <v>233.89</v>
      </c>
      <c r="E1813" s="6">
        <v>3040.57</v>
      </c>
      <c r="F1813" s="5">
        <v>608.11</v>
      </c>
      <c r="G1813" s="7">
        <v>3648.68</v>
      </c>
    </row>
    <row r="1814" spans="2:7" ht="11.1" hidden="1" customHeight="1" outlineLevel="1" x14ac:dyDescent="0.2">
      <c r="B1814" s="8" t="s">
        <v>15</v>
      </c>
      <c r="C1814" s="9">
        <v>13</v>
      </c>
      <c r="D1814" s="17">
        <v>233.89</v>
      </c>
      <c r="E1814" s="10">
        <v>3040.57</v>
      </c>
      <c r="F1814" s="9">
        <v>608.11</v>
      </c>
      <c r="G1814" s="11">
        <v>3648.68</v>
      </c>
    </row>
    <row r="1815" spans="2:7" ht="21.95" hidden="1" customHeight="1" outlineLevel="2" x14ac:dyDescent="0.2">
      <c r="B1815" s="12" t="s">
        <v>42</v>
      </c>
      <c r="C1815" s="13">
        <v>3</v>
      </c>
      <c r="D1815" s="18">
        <v>233.89</v>
      </c>
      <c r="E1815" s="18">
        <v>701.67</v>
      </c>
      <c r="F1815" s="13">
        <v>140.33000000000001</v>
      </c>
      <c r="G1815" s="13">
        <v>842</v>
      </c>
    </row>
    <row r="1816" spans="2:7" ht="21.95" hidden="1" customHeight="1" outlineLevel="2" x14ac:dyDescent="0.2">
      <c r="B1816" s="12" t="s">
        <v>41</v>
      </c>
      <c r="C1816" s="13">
        <v>10</v>
      </c>
      <c r="D1816" s="18">
        <v>233.89</v>
      </c>
      <c r="E1816" s="14">
        <v>2338.9</v>
      </c>
      <c r="F1816" s="13">
        <v>467.78</v>
      </c>
      <c r="G1816" s="15">
        <v>2806.68</v>
      </c>
    </row>
    <row r="1817" spans="2:7" s="1" customFormat="1" ht="5.0999999999999996" customHeight="1" x14ac:dyDescent="0.2"/>
    <row r="1818" spans="2:7" ht="11.1" customHeight="1" x14ac:dyDescent="0.2">
      <c r="B1818" s="4" t="s">
        <v>526</v>
      </c>
      <c r="C1818" s="5">
        <v>10</v>
      </c>
      <c r="D1818" s="16">
        <v>357.86</v>
      </c>
      <c r="E1818" s="6">
        <v>3578.6</v>
      </c>
      <c r="F1818" s="5">
        <v>715.72</v>
      </c>
      <c r="G1818" s="7">
        <v>4294.32</v>
      </c>
    </row>
    <row r="1819" spans="2:7" ht="11.1" customHeight="1" outlineLevel="1" x14ac:dyDescent="0.2">
      <c r="B1819" s="8" t="s">
        <v>15</v>
      </c>
      <c r="C1819" s="9">
        <v>10</v>
      </c>
      <c r="D1819" s="17">
        <v>357.86</v>
      </c>
      <c r="E1819" s="10">
        <v>3578.6</v>
      </c>
      <c r="F1819" s="9">
        <v>715.72</v>
      </c>
      <c r="G1819" s="11">
        <v>4294.32</v>
      </c>
    </row>
    <row r="1820" spans="2:7" ht="21.95" customHeight="1" outlineLevel="2" x14ac:dyDescent="0.2">
      <c r="B1820" s="12" t="s">
        <v>290</v>
      </c>
      <c r="C1820" s="13">
        <v>2</v>
      </c>
      <c r="D1820" s="18">
        <v>350</v>
      </c>
      <c r="E1820" s="18">
        <v>700</v>
      </c>
      <c r="F1820" s="13">
        <v>140</v>
      </c>
      <c r="G1820" s="13">
        <v>840</v>
      </c>
    </row>
    <row r="1821" spans="2:7" ht="21.95" customHeight="1" outlineLevel="2" x14ac:dyDescent="0.2">
      <c r="B1821" s="12" t="s">
        <v>236</v>
      </c>
      <c r="C1821" s="13">
        <v>2</v>
      </c>
      <c r="D1821" s="18">
        <v>350</v>
      </c>
      <c r="E1821" s="18">
        <v>700</v>
      </c>
      <c r="F1821" s="13">
        <v>140</v>
      </c>
      <c r="G1821" s="13">
        <v>840</v>
      </c>
    </row>
    <row r="1822" spans="2:7" ht="21.95" customHeight="1" outlineLevel="2" x14ac:dyDescent="0.2">
      <c r="B1822" s="12" t="s">
        <v>527</v>
      </c>
      <c r="C1822" s="13">
        <v>3</v>
      </c>
      <c r="D1822" s="18">
        <v>350</v>
      </c>
      <c r="E1822" s="14">
        <v>1050</v>
      </c>
      <c r="F1822" s="13">
        <v>210</v>
      </c>
      <c r="G1822" s="15">
        <v>1260</v>
      </c>
    </row>
    <row r="1823" spans="2:7" ht="21.95" customHeight="1" outlineLevel="2" x14ac:dyDescent="0.2">
      <c r="B1823" s="12" t="s">
        <v>167</v>
      </c>
      <c r="C1823" s="13">
        <v>3</v>
      </c>
      <c r="D1823" s="18">
        <v>376.2</v>
      </c>
      <c r="E1823" s="14">
        <v>1128.5999999999999</v>
      </c>
      <c r="F1823" s="13">
        <v>225.72</v>
      </c>
      <c r="G1823" s="15">
        <v>1354.32</v>
      </c>
    </row>
    <row r="1824" spans="2:7" s="1" customFormat="1" ht="5.0999999999999996" customHeight="1" x14ac:dyDescent="0.2"/>
    <row r="1825" spans="2:7" ht="11.1" customHeight="1" collapsed="1" x14ac:dyDescent="0.2">
      <c r="B1825" s="4" t="s">
        <v>528</v>
      </c>
      <c r="C1825" s="5">
        <v>3</v>
      </c>
      <c r="D1825" s="16">
        <v>350</v>
      </c>
      <c r="E1825" s="6">
        <v>1050</v>
      </c>
      <c r="F1825" s="5">
        <v>210</v>
      </c>
      <c r="G1825" s="7">
        <v>1260</v>
      </c>
    </row>
    <row r="1826" spans="2:7" ht="11.1" hidden="1" customHeight="1" outlineLevel="1" x14ac:dyDescent="0.2">
      <c r="B1826" s="8" t="s">
        <v>15</v>
      </c>
      <c r="C1826" s="9">
        <v>3</v>
      </c>
      <c r="D1826" s="17">
        <v>350</v>
      </c>
      <c r="E1826" s="10">
        <v>1050</v>
      </c>
      <c r="F1826" s="9">
        <v>210</v>
      </c>
      <c r="G1826" s="11">
        <v>1260</v>
      </c>
    </row>
    <row r="1827" spans="2:7" ht="21.95" hidden="1" customHeight="1" outlineLevel="2" x14ac:dyDescent="0.2">
      <c r="B1827" s="12" t="s">
        <v>25</v>
      </c>
      <c r="C1827" s="13">
        <v>3</v>
      </c>
      <c r="D1827" s="18">
        <v>350</v>
      </c>
      <c r="E1827" s="14">
        <v>1050</v>
      </c>
      <c r="F1827" s="13">
        <v>210</v>
      </c>
      <c r="G1827" s="15">
        <v>1260</v>
      </c>
    </row>
    <row r="1828" spans="2:7" s="1" customFormat="1" ht="5.0999999999999996" customHeight="1" x14ac:dyDescent="0.2"/>
    <row r="1829" spans="2:7" ht="11.1" customHeight="1" collapsed="1" x14ac:dyDescent="0.2">
      <c r="B1829" s="4" t="s">
        <v>529</v>
      </c>
      <c r="C1829" s="5">
        <v>6</v>
      </c>
      <c r="D1829" s="16">
        <v>427.77</v>
      </c>
      <c r="E1829" s="6">
        <v>2566.62</v>
      </c>
      <c r="F1829" s="5">
        <v>513.33000000000004</v>
      </c>
      <c r="G1829" s="7">
        <v>3079.95</v>
      </c>
    </row>
    <row r="1830" spans="2:7" ht="11.1" hidden="1" customHeight="1" outlineLevel="1" x14ac:dyDescent="0.2">
      <c r="B1830" s="8" t="s">
        <v>15</v>
      </c>
      <c r="C1830" s="9">
        <v>6</v>
      </c>
      <c r="D1830" s="17">
        <v>427.77</v>
      </c>
      <c r="E1830" s="10">
        <v>2566.62</v>
      </c>
      <c r="F1830" s="9">
        <v>513.33000000000004</v>
      </c>
      <c r="G1830" s="11">
        <v>3079.95</v>
      </c>
    </row>
    <row r="1831" spans="2:7" ht="21.95" hidden="1" customHeight="1" outlineLevel="2" x14ac:dyDescent="0.2">
      <c r="B1831" s="12" t="s">
        <v>236</v>
      </c>
      <c r="C1831" s="13">
        <v>2</v>
      </c>
      <c r="D1831" s="18">
        <v>427.77</v>
      </c>
      <c r="E1831" s="18">
        <v>855.54</v>
      </c>
      <c r="F1831" s="13">
        <v>171.11</v>
      </c>
      <c r="G1831" s="15">
        <v>1026.6500000000001</v>
      </c>
    </row>
    <row r="1832" spans="2:7" ht="21.95" hidden="1" customHeight="1" outlineLevel="2" x14ac:dyDescent="0.2">
      <c r="B1832" s="12" t="s">
        <v>290</v>
      </c>
      <c r="C1832" s="13">
        <v>4</v>
      </c>
      <c r="D1832" s="18">
        <v>427.77</v>
      </c>
      <c r="E1832" s="14">
        <v>1711.08</v>
      </c>
      <c r="F1832" s="13">
        <v>342.22</v>
      </c>
      <c r="G1832" s="15">
        <v>2053.3000000000002</v>
      </c>
    </row>
    <row r="1833" spans="2:7" s="1" customFormat="1" ht="5.0999999999999996" customHeight="1" x14ac:dyDescent="0.2"/>
    <row r="1834" spans="2:7" ht="11.1" customHeight="1" collapsed="1" x14ac:dyDescent="0.2">
      <c r="B1834" s="4" t="s">
        <v>530</v>
      </c>
      <c r="C1834" s="5">
        <v>50</v>
      </c>
      <c r="D1834" s="16">
        <v>96.88</v>
      </c>
      <c r="E1834" s="6">
        <v>4844</v>
      </c>
      <c r="F1834" s="5">
        <v>968.8</v>
      </c>
      <c r="G1834" s="7">
        <v>5812.8</v>
      </c>
    </row>
    <row r="1835" spans="2:7" ht="11.1" hidden="1" customHeight="1" outlineLevel="1" x14ac:dyDescent="0.2">
      <c r="B1835" s="8" t="s">
        <v>15</v>
      </c>
      <c r="C1835" s="9">
        <v>50</v>
      </c>
      <c r="D1835" s="17">
        <v>96.88</v>
      </c>
      <c r="E1835" s="10">
        <v>4844</v>
      </c>
      <c r="F1835" s="9">
        <v>968.8</v>
      </c>
      <c r="G1835" s="11">
        <v>5812.8</v>
      </c>
    </row>
    <row r="1836" spans="2:7" ht="21.95" hidden="1" customHeight="1" outlineLevel="2" x14ac:dyDescent="0.2">
      <c r="B1836" s="12" t="s">
        <v>41</v>
      </c>
      <c r="C1836" s="13">
        <v>10</v>
      </c>
      <c r="D1836" s="18">
        <v>96.88</v>
      </c>
      <c r="E1836" s="18">
        <v>968.8</v>
      </c>
      <c r="F1836" s="13">
        <v>193.76</v>
      </c>
      <c r="G1836" s="15">
        <v>1162.56</v>
      </c>
    </row>
    <row r="1837" spans="2:7" ht="21.95" hidden="1" customHeight="1" outlineLevel="2" x14ac:dyDescent="0.2">
      <c r="B1837" s="12" t="s">
        <v>38</v>
      </c>
      <c r="C1837" s="13">
        <v>10</v>
      </c>
      <c r="D1837" s="18">
        <v>96.88</v>
      </c>
      <c r="E1837" s="18">
        <v>968.8</v>
      </c>
      <c r="F1837" s="13">
        <v>193.76</v>
      </c>
      <c r="G1837" s="15">
        <v>1162.56</v>
      </c>
    </row>
    <row r="1838" spans="2:7" ht="21.95" hidden="1" customHeight="1" outlineLevel="2" x14ac:dyDescent="0.2">
      <c r="B1838" s="12" t="s">
        <v>42</v>
      </c>
      <c r="C1838" s="13">
        <v>10</v>
      </c>
      <c r="D1838" s="18">
        <v>96.88</v>
      </c>
      <c r="E1838" s="18">
        <v>968.8</v>
      </c>
      <c r="F1838" s="13">
        <v>193.76</v>
      </c>
      <c r="G1838" s="15">
        <v>1162.56</v>
      </c>
    </row>
    <row r="1839" spans="2:7" ht="21.95" hidden="1" customHeight="1" outlineLevel="2" x14ac:dyDescent="0.2">
      <c r="B1839" s="12" t="s">
        <v>124</v>
      </c>
      <c r="C1839" s="13">
        <v>20</v>
      </c>
      <c r="D1839" s="18">
        <v>96.88</v>
      </c>
      <c r="E1839" s="14">
        <v>1937.6</v>
      </c>
      <c r="F1839" s="13">
        <v>387.52</v>
      </c>
      <c r="G1839" s="15">
        <v>2325.12</v>
      </c>
    </row>
    <row r="1840" spans="2:7" s="1" customFormat="1" ht="5.0999999999999996" customHeight="1" x14ac:dyDescent="0.2"/>
    <row r="1841" spans="2:7" ht="11.1" customHeight="1" collapsed="1" x14ac:dyDescent="0.2">
      <c r="B1841" s="4" t="s">
        <v>531</v>
      </c>
      <c r="C1841" s="5">
        <v>30</v>
      </c>
      <c r="D1841" s="16">
        <v>107.29</v>
      </c>
      <c r="E1841" s="6">
        <v>3218.7</v>
      </c>
      <c r="F1841" s="5">
        <v>643.74</v>
      </c>
      <c r="G1841" s="7">
        <v>3862.44</v>
      </c>
    </row>
    <row r="1842" spans="2:7" ht="11.1" hidden="1" customHeight="1" outlineLevel="1" x14ac:dyDescent="0.2">
      <c r="B1842" s="8" t="s">
        <v>15</v>
      </c>
      <c r="C1842" s="9">
        <v>30</v>
      </c>
      <c r="D1842" s="17">
        <v>107.29</v>
      </c>
      <c r="E1842" s="10">
        <v>3218.7</v>
      </c>
      <c r="F1842" s="9">
        <v>643.74</v>
      </c>
      <c r="G1842" s="11">
        <v>3862.44</v>
      </c>
    </row>
    <row r="1843" spans="2:7" ht="21.95" hidden="1" customHeight="1" outlineLevel="2" x14ac:dyDescent="0.2">
      <c r="B1843" s="12" t="s">
        <v>47</v>
      </c>
      <c r="C1843" s="13">
        <v>10</v>
      </c>
      <c r="D1843" s="18">
        <v>107.29</v>
      </c>
      <c r="E1843" s="14">
        <v>1072.9000000000001</v>
      </c>
      <c r="F1843" s="13">
        <v>214.58</v>
      </c>
      <c r="G1843" s="15">
        <v>1287.48</v>
      </c>
    </row>
    <row r="1844" spans="2:7" ht="21.95" hidden="1" customHeight="1" outlineLevel="2" x14ac:dyDescent="0.2">
      <c r="B1844" s="12" t="s">
        <v>41</v>
      </c>
      <c r="C1844" s="13">
        <v>10</v>
      </c>
      <c r="D1844" s="18">
        <v>107.29</v>
      </c>
      <c r="E1844" s="14">
        <v>1072.9000000000001</v>
      </c>
      <c r="F1844" s="13">
        <v>214.58</v>
      </c>
      <c r="G1844" s="15">
        <v>1287.48</v>
      </c>
    </row>
    <row r="1845" spans="2:7" ht="21.95" hidden="1" customHeight="1" outlineLevel="2" x14ac:dyDescent="0.2">
      <c r="B1845" s="12" t="s">
        <v>42</v>
      </c>
      <c r="C1845" s="13">
        <v>10</v>
      </c>
      <c r="D1845" s="18">
        <v>107.29</v>
      </c>
      <c r="E1845" s="14">
        <v>1072.9000000000001</v>
      </c>
      <c r="F1845" s="13">
        <v>214.58</v>
      </c>
      <c r="G1845" s="15">
        <v>1287.48</v>
      </c>
    </row>
    <row r="1846" spans="2:7" s="1" customFormat="1" ht="5.0999999999999996" customHeight="1" x14ac:dyDescent="0.2"/>
    <row r="1847" spans="2:7" ht="11.1" customHeight="1" collapsed="1" x14ac:dyDescent="0.2">
      <c r="B1847" s="4" t="s">
        <v>532</v>
      </c>
      <c r="C1847" s="5">
        <v>7</v>
      </c>
      <c r="D1847" s="6">
        <v>4666.62</v>
      </c>
      <c r="E1847" s="6">
        <v>32666.34</v>
      </c>
      <c r="F1847" s="7">
        <v>6533.27</v>
      </c>
      <c r="G1847" s="7">
        <v>39199.61</v>
      </c>
    </row>
    <row r="1848" spans="2:7" ht="11.1" hidden="1" customHeight="1" outlineLevel="1" x14ac:dyDescent="0.2">
      <c r="B1848" s="8" t="s">
        <v>15</v>
      </c>
      <c r="C1848" s="9">
        <v>7</v>
      </c>
      <c r="D1848" s="10">
        <v>4666.62</v>
      </c>
      <c r="E1848" s="10">
        <v>32666.34</v>
      </c>
      <c r="F1848" s="11">
        <v>6533.27</v>
      </c>
      <c r="G1848" s="11">
        <v>39199.61</v>
      </c>
    </row>
    <row r="1849" spans="2:7" ht="21.95" hidden="1" customHeight="1" outlineLevel="2" x14ac:dyDescent="0.2">
      <c r="B1849" s="12" t="s">
        <v>41</v>
      </c>
      <c r="C1849" s="13">
        <v>3</v>
      </c>
      <c r="D1849" s="14">
        <v>4666.62</v>
      </c>
      <c r="E1849" s="14">
        <v>13999.86</v>
      </c>
      <c r="F1849" s="15">
        <v>2799.97</v>
      </c>
      <c r="G1849" s="15">
        <v>16799.830000000002</v>
      </c>
    </row>
    <row r="1850" spans="2:7" ht="21.95" hidden="1" customHeight="1" outlineLevel="2" x14ac:dyDescent="0.2">
      <c r="B1850" s="12" t="s">
        <v>47</v>
      </c>
      <c r="C1850" s="13">
        <v>4</v>
      </c>
      <c r="D1850" s="14">
        <v>4666.62</v>
      </c>
      <c r="E1850" s="14">
        <v>18666.48</v>
      </c>
      <c r="F1850" s="15">
        <v>3733.3</v>
      </c>
      <c r="G1850" s="15">
        <v>22399.78</v>
      </c>
    </row>
    <row r="1851" spans="2:7" s="1" customFormat="1" ht="5.0999999999999996" customHeight="1" x14ac:dyDescent="0.2"/>
    <row r="1852" spans="2:7" ht="11.1" customHeight="1" collapsed="1" x14ac:dyDescent="0.2">
      <c r="B1852" s="4" t="s">
        <v>533</v>
      </c>
      <c r="C1852" s="5">
        <v>10</v>
      </c>
      <c r="D1852" s="6">
        <v>4666.62</v>
      </c>
      <c r="E1852" s="6">
        <v>46666.2</v>
      </c>
      <c r="F1852" s="7">
        <v>9333.24</v>
      </c>
      <c r="G1852" s="7">
        <v>55999.44</v>
      </c>
    </row>
    <row r="1853" spans="2:7" ht="11.1" hidden="1" customHeight="1" outlineLevel="1" x14ac:dyDescent="0.2">
      <c r="B1853" s="8" t="s">
        <v>15</v>
      </c>
      <c r="C1853" s="9">
        <v>10</v>
      </c>
      <c r="D1853" s="10">
        <v>4666.62</v>
      </c>
      <c r="E1853" s="10">
        <v>46666.2</v>
      </c>
      <c r="F1853" s="11">
        <v>9333.24</v>
      </c>
      <c r="G1853" s="11">
        <v>55999.44</v>
      </c>
    </row>
    <row r="1854" spans="2:7" ht="21.95" hidden="1" customHeight="1" outlineLevel="2" x14ac:dyDescent="0.2">
      <c r="B1854" s="12" t="s">
        <v>41</v>
      </c>
      <c r="C1854" s="13">
        <v>3</v>
      </c>
      <c r="D1854" s="14">
        <v>4666.62</v>
      </c>
      <c r="E1854" s="14">
        <v>13999.86</v>
      </c>
      <c r="F1854" s="15">
        <v>2799.97</v>
      </c>
      <c r="G1854" s="15">
        <v>16799.830000000002</v>
      </c>
    </row>
    <row r="1855" spans="2:7" ht="21.95" hidden="1" customHeight="1" outlineLevel="2" x14ac:dyDescent="0.2">
      <c r="B1855" s="12" t="s">
        <v>42</v>
      </c>
      <c r="C1855" s="13">
        <v>3</v>
      </c>
      <c r="D1855" s="14">
        <v>4666.62</v>
      </c>
      <c r="E1855" s="14">
        <v>13999.86</v>
      </c>
      <c r="F1855" s="15">
        <v>2799.97</v>
      </c>
      <c r="G1855" s="15">
        <v>16799.830000000002</v>
      </c>
    </row>
    <row r="1856" spans="2:7" ht="21.95" hidden="1" customHeight="1" outlineLevel="2" x14ac:dyDescent="0.2">
      <c r="B1856" s="12" t="s">
        <v>47</v>
      </c>
      <c r="C1856" s="13">
        <v>4</v>
      </c>
      <c r="D1856" s="14">
        <v>4666.62</v>
      </c>
      <c r="E1856" s="14">
        <v>18666.48</v>
      </c>
      <c r="F1856" s="15">
        <v>3733.3</v>
      </c>
      <c r="G1856" s="15">
        <v>22399.78</v>
      </c>
    </row>
    <row r="1857" spans="2:7" s="1" customFormat="1" ht="5.0999999999999996" customHeight="1" x14ac:dyDescent="0.2"/>
    <row r="1858" spans="2:7" ht="11.1" customHeight="1" collapsed="1" x14ac:dyDescent="0.2">
      <c r="B1858" s="4" t="s">
        <v>534</v>
      </c>
      <c r="C1858" s="5">
        <v>2</v>
      </c>
      <c r="D1858" s="6">
        <v>1255.78</v>
      </c>
      <c r="E1858" s="6">
        <v>2511.56</v>
      </c>
      <c r="F1858" s="5">
        <v>502.31</v>
      </c>
      <c r="G1858" s="7">
        <v>3013.87</v>
      </c>
    </row>
    <row r="1859" spans="2:7" ht="11.1" hidden="1" customHeight="1" outlineLevel="1" x14ac:dyDescent="0.2">
      <c r="B1859" s="8" t="s">
        <v>15</v>
      </c>
      <c r="C1859" s="9">
        <v>2</v>
      </c>
      <c r="D1859" s="10">
        <v>1255.78</v>
      </c>
      <c r="E1859" s="10">
        <v>2511.56</v>
      </c>
      <c r="F1859" s="9">
        <v>502.31</v>
      </c>
      <c r="G1859" s="11">
        <v>3013.87</v>
      </c>
    </row>
    <row r="1860" spans="2:7" ht="21.95" hidden="1" customHeight="1" outlineLevel="2" x14ac:dyDescent="0.2">
      <c r="B1860" s="12" t="s">
        <v>23</v>
      </c>
      <c r="C1860" s="13">
        <v>2</v>
      </c>
      <c r="D1860" s="14">
        <v>1255.78</v>
      </c>
      <c r="E1860" s="14">
        <v>2511.56</v>
      </c>
      <c r="F1860" s="13">
        <v>502.31</v>
      </c>
      <c r="G1860" s="15">
        <v>3013.87</v>
      </c>
    </row>
    <row r="1861" spans="2:7" s="1" customFormat="1" ht="5.0999999999999996" customHeight="1" x14ac:dyDescent="0.2"/>
    <row r="1862" spans="2:7" ht="11.1" customHeight="1" collapsed="1" x14ac:dyDescent="0.2">
      <c r="B1862" s="4" t="s">
        <v>535</v>
      </c>
      <c r="C1862" s="5">
        <v>2</v>
      </c>
      <c r="D1862" s="16">
        <v>272</v>
      </c>
      <c r="E1862" s="16">
        <v>544</v>
      </c>
      <c r="F1862" s="5">
        <v>108.8</v>
      </c>
      <c r="G1862" s="5">
        <v>652.79999999999995</v>
      </c>
    </row>
    <row r="1863" spans="2:7" ht="11.1" hidden="1" customHeight="1" outlineLevel="1" x14ac:dyDescent="0.2">
      <c r="B1863" s="8" t="s">
        <v>15</v>
      </c>
      <c r="C1863" s="9">
        <v>2</v>
      </c>
      <c r="D1863" s="17">
        <v>272</v>
      </c>
      <c r="E1863" s="17">
        <v>544</v>
      </c>
      <c r="F1863" s="9">
        <v>108.8</v>
      </c>
      <c r="G1863" s="9">
        <v>652.79999999999995</v>
      </c>
    </row>
    <row r="1864" spans="2:7" ht="21.95" hidden="1" customHeight="1" outlineLevel="2" x14ac:dyDescent="0.2">
      <c r="B1864" s="12" t="s">
        <v>21</v>
      </c>
      <c r="C1864" s="13">
        <v>2</v>
      </c>
      <c r="D1864" s="18">
        <v>272</v>
      </c>
      <c r="E1864" s="18">
        <v>544</v>
      </c>
      <c r="F1864" s="13">
        <v>108.8</v>
      </c>
      <c r="G1864" s="13">
        <v>652.79999999999995</v>
      </c>
    </row>
    <row r="1865" spans="2:7" s="1" customFormat="1" ht="5.0999999999999996" customHeight="1" x14ac:dyDescent="0.2"/>
    <row r="1866" spans="2:7" ht="11.1" customHeight="1" collapsed="1" x14ac:dyDescent="0.2">
      <c r="B1866" s="4" t="s">
        <v>536</v>
      </c>
      <c r="C1866" s="5">
        <v>2</v>
      </c>
      <c r="D1866" s="16">
        <v>727.77</v>
      </c>
      <c r="E1866" s="6">
        <v>1455.54</v>
      </c>
      <c r="F1866" s="5">
        <v>291.11</v>
      </c>
      <c r="G1866" s="7">
        <v>1746.65</v>
      </c>
    </row>
    <row r="1867" spans="2:7" ht="11.1" hidden="1" customHeight="1" outlineLevel="1" x14ac:dyDescent="0.2">
      <c r="B1867" s="8" t="s">
        <v>15</v>
      </c>
      <c r="C1867" s="9">
        <v>2</v>
      </c>
      <c r="D1867" s="17">
        <v>727.77</v>
      </c>
      <c r="E1867" s="10">
        <v>1455.54</v>
      </c>
      <c r="F1867" s="9">
        <v>291.11</v>
      </c>
      <c r="G1867" s="11">
        <v>1746.65</v>
      </c>
    </row>
    <row r="1868" spans="2:7" ht="21.95" hidden="1" customHeight="1" outlineLevel="2" x14ac:dyDescent="0.2">
      <c r="B1868" s="12" t="s">
        <v>21</v>
      </c>
      <c r="C1868" s="13">
        <v>2</v>
      </c>
      <c r="D1868" s="18">
        <v>727.77</v>
      </c>
      <c r="E1868" s="14">
        <v>1455.54</v>
      </c>
      <c r="F1868" s="13">
        <v>291.11</v>
      </c>
      <c r="G1868" s="15">
        <v>1746.65</v>
      </c>
    </row>
    <row r="1869" spans="2:7" s="1" customFormat="1" ht="5.0999999999999996" customHeight="1" x14ac:dyDescent="0.2"/>
    <row r="1870" spans="2:7" ht="11.1" customHeight="1" collapsed="1" x14ac:dyDescent="0.2">
      <c r="B1870" s="4" t="s">
        <v>537</v>
      </c>
      <c r="C1870" s="5">
        <v>2</v>
      </c>
      <c r="D1870" s="16">
        <v>468.88</v>
      </c>
      <c r="E1870" s="16">
        <v>937.76</v>
      </c>
      <c r="F1870" s="5">
        <v>187.55</v>
      </c>
      <c r="G1870" s="7">
        <v>1125.31</v>
      </c>
    </row>
    <row r="1871" spans="2:7" ht="11.1" hidden="1" customHeight="1" outlineLevel="1" x14ac:dyDescent="0.2">
      <c r="B1871" s="8" t="s">
        <v>15</v>
      </c>
      <c r="C1871" s="9">
        <v>2</v>
      </c>
      <c r="D1871" s="17">
        <v>468.88</v>
      </c>
      <c r="E1871" s="17">
        <v>937.76</v>
      </c>
      <c r="F1871" s="9">
        <v>187.55</v>
      </c>
      <c r="G1871" s="11">
        <v>1125.31</v>
      </c>
    </row>
    <row r="1872" spans="2:7" ht="21.95" hidden="1" customHeight="1" outlineLevel="2" x14ac:dyDescent="0.2">
      <c r="B1872" s="12" t="s">
        <v>45</v>
      </c>
      <c r="C1872" s="13">
        <v>2</v>
      </c>
      <c r="D1872" s="18">
        <v>468.88</v>
      </c>
      <c r="E1872" s="18">
        <v>937.76</v>
      </c>
      <c r="F1872" s="13">
        <v>187.55</v>
      </c>
      <c r="G1872" s="15">
        <v>1125.31</v>
      </c>
    </row>
    <row r="1873" spans="2:7" s="1" customFormat="1" ht="5.0999999999999996" customHeight="1" x14ac:dyDescent="0.2"/>
    <row r="1874" spans="2:7" ht="11.1" customHeight="1" collapsed="1" x14ac:dyDescent="0.2">
      <c r="B1874" s="4" t="s">
        <v>538</v>
      </c>
      <c r="C1874" s="5">
        <v>180</v>
      </c>
      <c r="D1874" s="16">
        <v>289.55</v>
      </c>
      <c r="E1874" s="6">
        <v>52119</v>
      </c>
      <c r="F1874" s="7">
        <v>10423.799999999999</v>
      </c>
      <c r="G1874" s="7">
        <v>62542.8</v>
      </c>
    </row>
    <row r="1875" spans="2:7" ht="11.1" hidden="1" customHeight="1" outlineLevel="1" x14ac:dyDescent="0.2">
      <c r="B1875" s="8" t="s">
        <v>15</v>
      </c>
      <c r="C1875" s="9">
        <v>180</v>
      </c>
      <c r="D1875" s="17">
        <v>289.55</v>
      </c>
      <c r="E1875" s="10">
        <v>52119</v>
      </c>
      <c r="F1875" s="11">
        <v>10423.799999999999</v>
      </c>
      <c r="G1875" s="11">
        <v>62542.8</v>
      </c>
    </row>
    <row r="1876" spans="2:7" ht="21.95" hidden="1" customHeight="1" outlineLevel="2" x14ac:dyDescent="0.2">
      <c r="B1876" s="12" t="s">
        <v>107</v>
      </c>
      <c r="C1876" s="13">
        <v>60</v>
      </c>
      <c r="D1876" s="18">
        <v>289.55</v>
      </c>
      <c r="E1876" s="14">
        <v>17373</v>
      </c>
      <c r="F1876" s="15">
        <v>3474.6</v>
      </c>
      <c r="G1876" s="15">
        <v>20847.599999999999</v>
      </c>
    </row>
    <row r="1877" spans="2:7" ht="21.95" hidden="1" customHeight="1" outlineLevel="2" x14ac:dyDescent="0.2">
      <c r="B1877" s="12" t="s">
        <v>43</v>
      </c>
      <c r="C1877" s="13">
        <v>60</v>
      </c>
      <c r="D1877" s="18">
        <v>289.55</v>
      </c>
      <c r="E1877" s="14">
        <v>17373</v>
      </c>
      <c r="F1877" s="15">
        <v>3474.6</v>
      </c>
      <c r="G1877" s="15">
        <v>20847.599999999999</v>
      </c>
    </row>
    <row r="1878" spans="2:7" ht="21.95" hidden="1" customHeight="1" outlineLevel="2" x14ac:dyDescent="0.2">
      <c r="B1878" s="12" t="s">
        <v>36</v>
      </c>
      <c r="C1878" s="13">
        <v>60</v>
      </c>
      <c r="D1878" s="18">
        <v>289.55</v>
      </c>
      <c r="E1878" s="14">
        <v>17373</v>
      </c>
      <c r="F1878" s="15">
        <v>3474.6</v>
      </c>
      <c r="G1878" s="15">
        <v>20847.599999999999</v>
      </c>
    </row>
    <row r="1879" spans="2:7" s="1" customFormat="1" ht="5.0999999999999996" customHeight="1" x14ac:dyDescent="0.2"/>
    <row r="1880" spans="2:7" ht="11.1" customHeight="1" collapsed="1" x14ac:dyDescent="0.2">
      <c r="B1880" s="4" t="s">
        <v>539</v>
      </c>
      <c r="C1880" s="5">
        <v>195</v>
      </c>
      <c r="D1880" s="16">
        <v>297.77</v>
      </c>
      <c r="E1880" s="6">
        <v>58065.15</v>
      </c>
      <c r="F1880" s="7">
        <v>11613.03</v>
      </c>
      <c r="G1880" s="7">
        <v>69678.179999999993</v>
      </c>
    </row>
    <row r="1881" spans="2:7" ht="11.1" hidden="1" customHeight="1" outlineLevel="1" x14ac:dyDescent="0.2">
      <c r="B1881" s="8" t="s">
        <v>15</v>
      </c>
      <c r="C1881" s="9">
        <v>195</v>
      </c>
      <c r="D1881" s="17">
        <v>297.77</v>
      </c>
      <c r="E1881" s="10">
        <v>58065.15</v>
      </c>
      <c r="F1881" s="11">
        <v>11613.03</v>
      </c>
      <c r="G1881" s="11">
        <v>69678.179999999993</v>
      </c>
    </row>
    <row r="1882" spans="2:7" ht="21.95" hidden="1" customHeight="1" outlineLevel="2" x14ac:dyDescent="0.2">
      <c r="B1882" s="12" t="s">
        <v>47</v>
      </c>
      <c r="C1882" s="13">
        <v>15</v>
      </c>
      <c r="D1882" s="18">
        <v>297.77</v>
      </c>
      <c r="E1882" s="14">
        <v>4466.55</v>
      </c>
      <c r="F1882" s="13">
        <v>893.31</v>
      </c>
      <c r="G1882" s="15">
        <v>5359.86</v>
      </c>
    </row>
    <row r="1883" spans="2:7" ht="21.95" hidden="1" customHeight="1" outlineLevel="2" x14ac:dyDescent="0.2">
      <c r="B1883" s="12" t="s">
        <v>107</v>
      </c>
      <c r="C1883" s="13">
        <v>60</v>
      </c>
      <c r="D1883" s="18">
        <v>297.77</v>
      </c>
      <c r="E1883" s="14">
        <v>17866.2</v>
      </c>
      <c r="F1883" s="15">
        <v>3573.24</v>
      </c>
      <c r="G1883" s="15">
        <v>21439.439999999999</v>
      </c>
    </row>
    <row r="1884" spans="2:7" ht="21.95" hidden="1" customHeight="1" outlineLevel="2" x14ac:dyDescent="0.2">
      <c r="B1884" s="12" t="s">
        <v>43</v>
      </c>
      <c r="C1884" s="13">
        <v>60</v>
      </c>
      <c r="D1884" s="18">
        <v>297.77</v>
      </c>
      <c r="E1884" s="14">
        <v>17866.2</v>
      </c>
      <c r="F1884" s="15">
        <v>3573.24</v>
      </c>
      <c r="G1884" s="15">
        <v>21439.439999999999</v>
      </c>
    </row>
    <row r="1885" spans="2:7" ht="21.95" hidden="1" customHeight="1" outlineLevel="2" x14ac:dyDescent="0.2">
      <c r="B1885" s="12" t="s">
        <v>36</v>
      </c>
      <c r="C1885" s="13">
        <v>60</v>
      </c>
      <c r="D1885" s="18">
        <v>297.77</v>
      </c>
      <c r="E1885" s="14">
        <v>17866.2</v>
      </c>
      <c r="F1885" s="15">
        <v>3573.24</v>
      </c>
      <c r="G1885" s="15">
        <v>21439.439999999999</v>
      </c>
    </row>
    <row r="1886" spans="2:7" s="1" customFormat="1" ht="5.0999999999999996" customHeight="1" x14ac:dyDescent="0.2"/>
    <row r="1887" spans="2:7" ht="11.1" customHeight="1" collapsed="1" x14ac:dyDescent="0.2">
      <c r="B1887" s="4" t="s">
        <v>540</v>
      </c>
      <c r="C1887" s="5">
        <v>3</v>
      </c>
      <c r="D1887" s="16">
        <v>761.45</v>
      </c>
      <c r="E1887" s="6">
        <v>2284.35</v>
      </c>
      <c r="F1887" s="5">
        <v>456.87</v>
      </c>
      <c r="G1887" s="7">
        <v>2741.22</v>
      </c>
    </row>
    <row r="1888" spans="2:7" ht="11.1" hidden="1" customHeight="1" outlineLevel="1" x14ac:dyDescent="0.2">
      <c r="B1888" s="8" t="s">
        <v>15</v>
      </c>
      <c r="C1888" s="9">
        <v>3</v>
      </c>
      <c r="D1888" s="17">
        <v>761.45</v>
      </c>
      <c r="E1888" s="10">
        <v>2284.35</v>
      </c>
      <c r="F1888" s="9">
        <v>456.87</v>
      </c>
      <c r="G1888" s="11">
        <v>2741.22</v>
      </c>
    </row>
    <row r="1889" spans="2:7" ht="21.95" hidden="1" customHeight="1" outlineLevel="2" x14ac:dyDescent="0.2">
      <c r="B1889" s="12" t="s">
        <v>195</v>
      </c>
      <c r="C1889" s="13">
        <v>3</v>
      </c>
      <c r="D1889" s="18">
        <v>761.45</v>
      </c>
      <c r="E1889" s="14">
        <v>2284.35</v>
      </c>
      <c r="F1889" s="13">
        <v>456.87</v>
      </c>
      <c r="G1889" s="15">
        <v>2741.22</v>
      </c>
    </row>
    <row r="1890" spans="2:7" s="1" customFormat="1" ht="5.0999999999999996" customHeight="1" x14ac:dyDescent="0.2"/>
    <row r="1891" spans="2:7" ht="11.1" customHeight="1" collapsed="1" x14ac:dyDescent="0.2">
      <c r="B1891" s="4" t="s">
        <v>541</v>
      </c>
      <c r="C1891" s="5">
        <v>10</v>
      </c>
      <c r="D1891" s="16">
        <v>229.16</v>
      </c>
      <c r="E1891" s="6">
        <v>2291.6</v>
      </c>
      <c r="F1891" s="5">
        <v>458.32</v>
      </c>
      <c r="G1891" s="7">
        <v>2749.92</v>
      </c>
    </row>
    <row r="1892" spans="2:7" ht="11.1" hidden="1" customHeight="1" outlineLevel="1" x14ac:dyDescent="0.2">
      <c r="B1892" s="8" t="s">
        <v>15</v>
      </c>
      <c r="C1892" s="9">
        <v>10</v>
      </c>
      <c r="D1892" s="17">
        <v>229.16</v>
      </c>
      <c r="E1892" s="10">
        <v>2291.6</v>
      </c>
      <c r="F1892" s="9">
        <v>458.32</v>
      </c>
      <c r="G1892" s="11">
        <v>2749.92</v>
      </c>
    </row>
    <row r="1893" spans="2:7" ht="21.95" hidden="1" customHeight="1" outlineLevel="2" x14ac:dyDescent="0.2">
      <c r="B1893" s="12" t="s">
        <v>42</v>
      </c>
      <c r="C1893" s="13">
        <v>10</v>
      </c>
      <c r="D1893" s="18">
        <v>229.16</v>
      </c>
      <c r="E1893" s="14">
        <v>2291.6</v>
      </c>
      <c r="F1893" s="13">
        <v>458.32</v>
      </c>
      <c r="G1893" s="15">
        <v>2749.92</v>
      </c>
    </row>
    <row r="1894" spans="2:7" s="1" customFormat="1" ht="5.0999999999999996" customHeight="1" x14ac:dyDescent="0.2"/>
    <row r="1895" spans="2:7" ht="21.95" customHeight="1" collapsed="1" x14ac:dyDescent="0.2">
      <c r="B1895" s="4" t="s">
        <v>542</v>
      </c>
      <c r="C1895" s="5">
        <v>11</v>
      </c>
      <c r="D1895" s="6">
        <v>14176.04</v>
      </c>
      <c r="E1895" s="6">
        <v>155936.44</v>
      </c>
      <c r="F1895" s="7">
        <v>31187.279999999999</v>
      </c>
      <c r="G1895" s="7">
        <v>187123.72</v>
      </c>
    </row>
    <row r="1896" spans="2:7" ht="11.1" hidden="1" customHeight="1" outlineLevel="1" x14ac:dyDescent="0.2">
      <c r="B1896" s="8" t="s">
        <v>15</v>
      </c>
      <c r="C1896" s="9">
        <v>11</v>
      </c>
      <c r="D1896" s="10">
        <v>14176.04</v>
      </c>
      <c r="E1896" s="10">
        <v>155936.44</v>
      </c>
      <c r="F1896" s="11">
        <v>31187.279999999999</v>
      </c>
      <c r="G1896" s="11">
        <v>187123.72</v>
      </c>
    </row>
    <row r="1897" spans="2:7" ht="21.95" hidden="1" customHeight="1" outlineLevel="2" x14ac:dyDescent="0.2">
      <c r="B1897" s="12" t="s">
        <v>114</v>
      </c>
      <c r="C1897" s="13">
        <v>3</v>
      </c>
      <c r="D1897" s="14">
        <v>14176.04</v>
      </c>
      <c r="E1897" s="14">
        <v>42528.12</v>
      </c>
      <c r="F1897" s="15">
        <v>8505.6200000000008</v>
      </c>
      <c r="G1897" s="15">
        <v>51033.74</v>
      </c>
    </row>
    <row r="1898" spans="2:7" ht="21.95" hidden="1" customHeight="1" outlineLevel="2" x14ac:dyDescent="0.2">
      <c r="B1898" s="12" t="s">
        <v>497</v>
      </c>
      <c r="C1898" s="13">
        <v>3</v>
      </c>
      <c r="D1898" s="14">
        <v>14176.04</v>
      </c>
      <c r="E1898" s="14">
        <v>42528.12</v>
      </c>
      <c r="F1898" s="15">
        <v>8505.6200000000008</v>
      </c>
      <c r="G1898" s="15">
        <v>51033.74</v>
      </c>
    </row>
    <row r="1899" spans="2:7" ht="21.95" hidden="1" customHeight="1" outlineLevel="2" x14ac:dyDescent="0.2">
      <c r="B1899" s="12" t="s">
        <v>142</v>
      </c>
      <c r="C1899" s="13">
        <v>5</v>
      </c>
      <c r="D1899" s="14">
        <v>14176.04</v>
      </c>
      <c r="E1899" s="14">
        <v>70880.2</v>
      </c>
      <c r="F1899" s="15">
        <v>14176.04</v>
      </c>
      <c r="G1899" s="15">
        <v>85056.24</v>
      </c>
    </row>
    <row r="1900" spans="2:7" s="1" customFormat="1" ht="5.0999999999999996" customHeight="1" x14ac:dyDescent="0.2"/>
    <row r="1901" spans="2:7" ht="11.1" customHeight="1" collapsed="1" x14ac:dyDescent="0.2">
      <c r="B1901" s="4" t="s">
        <v>543</v>
      </c>
      <c r="C1901" s="5">
        <v>1</v>
      </c>
      <c r="D1901" s="6">
        <v>4228.25</v>
      </c>
      <c r="E1901" s="6">
        <v>4228.25</v>
      </c>
      <c r="F1901" s="5">
        <v>845.65</v>
      </c>
      <c r="G1901" s="7">
        <v>5073.8999999999996</v>
      </c>
    </row>
    <row r="1902" spans="2:7" ht="11.1" hidden="1" customHeight="1" outlineLevel="1" x14ac:dyDescent="0.2">
      <c r="B1902" s="8" t="s">
        <v>15</v>
      </c>
      <c r="C1902" s="9">
        <v>1</v>
      </c>
      <c r="D1902" s="10">
        <v>4228.25</v>
      </c>
      <c r="E1902" s="10">
        <v>4228.25</v>
      </c>
      <c r="F1902" s="9">
        <v>845.65</v>
      </c>
      <c r="G1902" s="11">
        <v>5073.8999999999996</v>
      </c>
    </row>
    <row r="1903" spans="2:7" ht="21.95" hidden="1" customHeight="1" outlineLevel="2" x14ac:dyDescent="0.2">
      <c r="B1903" s="12" t="s">
        <v>102</v>
      </c>
      <c r="C1903" s="13">
        <v>1</v>
      </c>
      <c r="D1903" s="14">
        <v>4228.25</v>
      </c>
      <c r="E1903" s="14">
        <v>4228.25</v>
      </c>
      <c r="F1903" s="13">
        <v>845.65</v>
      </c>
      <c r="G1903" s="15">
        <v>5073.8999999999996</v>
      </c>
    </row>
    <row r="1904" spans="2:7" s="1" customFormat="1" ht="5.0999999999999996" customHeight="1" x14ac:dyDescent="0.2"/>
    <row r="1905" spans="2:7" ht="21.95" customHeight="1" collapsed="1" x14ac:dyDescent="0.2">
      <c r="B1905" s="4" t="s">
        <v>544</v>
      </c>
      <c r="C1905" s="5">
        <v>80</v>
      </c>
      <c r="D1905" s="6">
        <v>8088.81</v>
      </c>
      <c r="E1905" s="6">
        <v>647104.80000000005</v>
      </c>
      <c r="F1905" s="7">
        <v>129420.96</v>
      </c>
      <c r="G1905" s="7">
        <v>776525.76</v>
      </c>
    </row>
    <row r="1906" spans="2:7" ht="11.1" hidden="1" customHeight="1" outlineLevel="1" x14ac:dyDescent="0.2">
      <c r="B1906" s="8" t="s">
        <v>15</v>
      </c>
      <c r="C1906" s="9">
        <v>80</v>
      </c>
      <c r="D1906" s="10">
        <v>8088.81</v>
      </c>
      <c r="E1906" s="10">
        <v>647104.80000000005</v>
      </c>
      <c r="F1906" s="11">
        <v>129420.96</v>
      </c>
      <c r="G1906" s="11">
        <v>776525.76</v>
      </c>
    </row>
    <row r="1907" spans="2:7" ht="11.1" hidden="1" customHeight="1" outlineLevel="2" x14ac:dyDescent="0.2">
      <c r="B1907" s="12" t="s">
        <v>185</v>
      </c>
      <c r="C1907" s="13">
        <v>10</v>
      </c>
      <c r="D1907" s="14">
        <v>8088.81</v>
      </c>
      <c r="E1907" s="14">
        <v>80888.100000000006</v>
      </c>
      <c r="F1907" s="15">
        <v>16177.62</v>
      </c>
      <c r="G1907" s="15">
        <v>97065.72</v>
      </c>
    </row>
    <row r="1908" spans="2:7" ht="21.95" hidden="1" customHeight="1" outlineLevel="2" x14ac:dyDescent="0.2">
      <c r="B1908" s="12" t="s">
        <v>545</v>
      </c>
      <c r="C1908" s="13">
        <v>20</v>
      </c>
      <c r="D1908" s="14">
        <v>8088.81</v>
      </c>
      <c r="E1908" s="14">
        <v>161776.20000000001</v>
      </c>
      <c r="F1908" s="15">
        <v>32355.24</v>
      </c>
      <c r="G1908" s="15">
        <v>194131.44</v>
      </c>
    </row>
    <row r="1909" spans="2:7" ht="21.95" hidden="1" customHeight="1" outlineLevel="2" x14ac:dyDescent="0.2">
      <c r="B1909" s="12" t="s">
        <v>66</v>
      </c>
      <c r="C1909" s="13">
        <v>20</v>
      </c>
      <c r="D1909" s="14">
        <v>8088.81</v>
      </c>
      <c r="E1909" s="14">
        <v>161776.20000000001</v>
      </c>
      <c r="F1909" s="15">
        <v>32355.24</v>
      </c>
      <c r="G1909" s="15">
        <v>194131.44</v>
      </c>
    </row>
    <row r="1910" spans="2:7" ht="21.95" hidden="1" customHeight="1" outlineLevel="2" x14ac:dyDescent="0.2">
      <c r="B1910" s="12" t="s">
        <v>390</v>
      </c>
      <c r="C1910" s="13">
        <v>30</v>
      </c>
      <c r="D1910" s="14">
        <v>8088.81</v>
      </c>
      <c r="E1910" s="14">
        <v>242664.3</v>
      </c>
      <c r="F1910" s="15">
        <v>48532.86</v>
      </c>
      <c r="G1910" s="15">
        <v>291197.15999999997</v>
      </c>
    </row>
    <row r="1911" spans="2:7" s="1" customFormat="1" ht="5.0999999999999996" customHeight="1" x14ac:dyDescent="0.2"/>
    <row r="1912" spans="2:7" ht="11.1" customHeight="1" collapsed="1" x14ac:dyDescent="0.2">
      <c r="B1912" s="4" t="s">
        <v>546</v>
      </c>
      <c r="C1912" s="5">
        <v>42</v>
      </c>
      <c r="D1912" s="6">
        <v>7666.59</v>
      </c>
      <c r="E1912" s="6">
        <v>321996.78000000003</v>
      </c>
      <c r="F1912" s="7">
        <v>64399.360000000001</v>
      </c>
      <c r="G1912" s="7">
        <v>386396.14</v>
      </c>
    </row>
    <row r="1913" spans="2:7" ht="11.1" hidden="1" customHeight="1" outlineLevel="1" x14ac:dyDescent="0.2">
      <c r="B1913" s="8" t="s">
        <v>15</v>
      </c>
      <c r="C1913" s="9">
        <v>42</v>
      </c>
      <c r="D1913" s="10">
        <v>7666.59</v>
      </c>
      <c r="E1913" s="10">
        <v>321996.78000000003</v>
      </c>
      <c r="F1913" s="11">
        <v>64399.360000000001</v>
      </c>
      <c r="G1913" s="11">
        <v>386396.14</v>
      </c>
    </row>
    <row r="1914" spans="2:7" ht="21.95" hidden="1" customHeight="1" outlineLevel="2" x14ac:dyDescent="0.2">
      <c r="B1914" s="12" t="s">
        <v>154</v>
      </c>
      <c r="C1914" s="13">
        <v>20</v>
      </c>
      <c r="D1914" s="14">
        <v>7666.59</v>
      </c>
      <c r="E1914" s="14">
        <v>153331.79999999999</v>
      </c>
      <c r="F1914" s="15">
        <v>30666.36</v>
      </c>
      <c r="G1914" s="15">
        <v>183998.16</v>
      </c>
    </row>
    <row r="1915" spans="2:7" ht="21.95" hidden="1" customHeight="1" outlineLevel="2" x14ac:dyDescent="0.2">
      <c r="B1915" s="12" t="s">
        <v>131</v>
      </c>
      <c r="C1915" s="13">
        <v>22</v>
      </c>
      <c r="D1915" s="14">
        <v>7666.59</v>
      </c>
      <c r="E1915" s="14">
        <v>168664.98</v>
      </c>
      <c r="F1915" s="15">
        <v>33733</v>
      </c>
      <c r="G1915" s="15">
        <v>202397.98</v>
      </c>
    </row>
    <row r="1916" spans="2:7" s="1" customFormat="1" ht="5.0999999999999996" customHeight="1" x14ac:dyDescent="0.2"/>
    <row r="1917" spans="2:7" ht="11.1" customHeight="1" collapsed="1" x14ac:dyDescent="0.2">
      <c r="B1917" s="4" t="s">
        <v>547</v>
      </c>
      <c r="C1917" s="5">
        <v>2</v>
      </c>
      <c r="D1917" s="6">
        <v>25610</v>
      </c>
      <c r="E1917" s="6">
        <v>51220</v>
      </c>
      <c r="F1917" s="7">
        <v>10244</v>
      </c>
      <c r="G1917" s="7">
        <v>61464</v>
      </c>
    </row>
    <row r="1918" spans="2:7" ht="11.1" hidden="1" customHeight="1" outlineLevel="1" x14ac:dyDescent="0.2">
      <c r="B1918" s="8" t="s">
        <v>15</v>
      </c>
      <c r="C1918" s="9">
        <v>2</v>
      </c>
      <c r="D1918" s="10">
        <v>25610</v>
      </c>
      <c r="E1918" s="10">
        <v>51220</v>
      </c>
      <c r="F1918" s="11">
        <v>10244</v>
      </c>
      <c r="G1918" s="11">
        <v>61464</v>
      </c>
    </row>
    <row r="1919" spans="2:7" ht="21.95" hidden="1" customHeight="1" outlineLevel="2" x14ac:dyDescent="0.2">
      <c r="B1919" s="12" t="s">
        <v>346</v>
      </c>
      <c r="C1919" s="13">
        <v>2</v>
      </c>
      <c r="D1919" s="14">
        <v>25610</v>
      </c>
      <c r="E1919" s="14">
        <v>51220</v>
      </c>
      <c r="F1919" s="15">
        <v>10244</v>
      </c>
      <c r="G1919" s="15">
        <v>61464</v>
      </c>
    </row>
    <row r="1920" spans="2:7" s="1" customFormat="1" ht="5.0999999999999996" customHeight="1" x14ac:dyDescent="0.2"/>
    <row r="1921" spans="2:7" ht="11.1" customHeight="1" collapsed="1" x14ac:dyDescent="0.2">
      <c r="B1921" s="4" t="s">
        <v>548</v>
      </c>
      <c r="C1921" s="5">
        <v>12</v>
      </c>
      <c r="D1921" s="6">
        <v>11587.5</v>
      </c>
      <c r="E1921" s="6">
        <v>139050</v>
      </c>
      <c r="F1921" s="7">
        <v>27810</v>
      </c>
      <c r="G1921" s="7">
        <v>166860</v>
      </c>
    </row>
    <row r="1922" spans="2:7" ht="11.1" hidden="1" customHeight="1" outlineLevel="1" x14ac:dyDescent="0.2">
      <c r="B1922" s="8" t="s">
        <v>15</v>
      </c>
      <c r="C1922" s="9">
        <v>12</v>
      </c>
      <c r="D1922" s="10">
        <v>11587.5</v>
      </c>
      <c r="E1922" s="10">
        <v>139050</v>
      </c>
      <c r="F1922" s="11">
        <v>27810</v>
      </c>
      <c r="G1922" s="11">
        <v>166860</v>
      </c>
    </row>
    <row r="1923" spans="2:7" ht="21.95" hidden="1" customHeight="1" outlineLevel="2" x14ac:dyDescent="0.2">
      <c r="B1923" s="12" t="s">
        <v>346</v>
      </c>
      <c r="C1923" s="13">
        <v>2</v>
      </c>
      <c r="D1923" s="14">
        <v>11587.5</v>
      </c>
      <c r="E1923" s="14">
        <v>23175</v>
      </c>
      <c r="F1923" s="15">
        <v>4635</v>
      </c>
      <c r="G1923" s="15">
        <v>27810</v>
      </c>
    </row>
    <row r="1924" spans="2:7" ht="21.95" hidden="1" customHeight="1" outlineLevel="2" x14ac:dyDescent="0.2">
      <c r="B1924" s="12" t="s">
        <v>497</v>
      </c>
      <c r="C1924" s="13">
        <v>5</v>
      </c>
      <c r="D1924" s="14">
        <v>11587.5</v>
      </c>
      <c r="E1924" s="14">
        <v>57937.5</v>
      </c>
      <c r="F1924" s="15">
        <v>11587.5</v>
      </c>
      <c r="G1924" s="15">
        <v>69525</v>
      </c>
    </row>
    <row r="1925" spans="2:7" ht="21.95" hidden="1" customHeight="1" outlineLevel="2" x14ac:dyDescent="0.2">
      <c r="B1925" s="12" t="s">
        <v>549</v>
      </c>
      <c r="C1925" s="13">
        <v>5</v>
      </c>
      <c r="D1925" s="14">
        <v>11587.5</v>
      </c>
      <c r="E1925" s="14">
        <v>57937.5</v>
      </c>
      <c r="F1925" s="15">
        <v>11587.5</v>
      </c>
      <c r="G1925" s="15">
        <v>69525</v>
      </c>
    </row>
    <row r="1926" spans="2:7" s="1" customFormat="1" ht="5.0999999999999996" customHeight="1" x14ac:dyDescent="0.2"/>
    <row r="1927" spans="2:7" ht="11.1" customHeight="1" collapsed="1" x14ac:dyDescent="0.2">
      <c r="B1927" s="4" t="s">
        <v>550</v>
      </c>
      <c r="C1927" s="5">
        <v>1</v>
      </c>
      <c r="D1927" s="6">
        <v>37384.050000000003</v>
      </c>
      <c r="E1927" s="6">
        <v>37384.050000000003</v>
      </c>
      <c r="F1927" s="7">
        <v>7476.81</v>
      </c>
      <c r="G1927" s="7">
        <v>44860.86</v>
      </c>
    </row>
    <row r="1928" spans="2:7" ht="11.1" hidden="1" customHeight="1" outlineLevel="1" x14ac:dyDescent="0.2">
      <c r="B1928" s="8" t="s">
        <v>15</v>
      </c>
      <c r="C1928" s="9">
        <v>1</v>
      </c>
      <c r="D1928" s="10">
        <v>37384.050000000003</v>
      </c>
      <c r="E1928" s="10">
        <v>37384.050000000003</v>
      </c>
      <c r="F1928" s="11">
        <v>7476.81</v>
      </c>
      <c r="G1928" s="11">
        <v>44860.86</v>
      </c>
    </row>
    <row r="1929" spans="2:7" ht="21.95" hidden="1" customHeight="1" outlineLevel="2" x14ac:dyDescent="0.2">
      <c r="B1929" s="12" t="s">
        <v>175</v>
      </c>
      <c r="C1929" s="13">
        <v>1</v>
      </c>
      <c r="D1929" s="14">
        <v>37384.050000000003</v>
      </c>
      <c r="E1929" s="14">
        <v>37384.050000000003</v>
      </c>
      <c r="F1929" s="15">
        <v>7476.81</v>
      </c>
      <c r="G1929" s="15">
        <v>44860.86</v>
      </c>
    </row>
    <row r="1930" spans="2:7" s="1" customFormat="1" ht="5.0999999999999996" customHeight="1" x14ac:dyDescent="0.2"/>
    <row r="1931" spans="2:7" ht="11.1" customHeight="1" collapsed="1" x14ac:dyDescent="0.2">
      <c r="B1931" s="4" t="s">
        <v>551</v>
      </c>
      <c r="C1931" s="5">
        <v>10</v>
      </c>
      <c r="D1931" s="6">
        <v>13733.2</v>
      </c>
      <c r="E1931" s="6">
        <v>137332</v>
      </c>
      <c r="F1931" s="7">
        <v>27466.400000000001</v>
      </c>
      <c r="G1931" s="7">
        <v>164798.39999999999</v>
      </c>
    </row>
    <row r="1932" spans="2:7" ht="11.1" hidden="1" customHeight="1" outlineLevel="1" x14ac:dyDescent="0.2">
      <c r="B1932" s="8" t="s">
        <v>15</v>
      </c>
      <c r="C1932" s="9">
        <v>10</v>
      </c>
      <c r="D1932" s="10">
        <v>13733.2</v>
      </c>
      <c r="E1932" s="10">
        <v>137332</v>
      </c>
      <c r="F1932" s="11">
        <v>27466.400000000001</v>
      </c>
      <c r="G1932" s="11">
        <v>164798.39999999999</v>
      </c>
    </row>
    <row r="1933" spans="2:7" ht="21.95" hidden="1" customHeight="1" outlineLevel="2" x14ac:dyDescent="0.2">
      <c r="B1933" s="12" t="s">
        <v>346</v>
      </c>
      <c r="C1933" s="13">
        <v>1</v>
      </c>
      <c r="D1933" s="14">
        <v>13733.2</v>
      </c>
      <c r="E1933" s="14">
        <v>13733.2</v>
      </c>
      <c r="F1933" s="15">
        <v>2746.64</v>
      </c>
      <c r="G1933" s="15">
        <v>16479.84</v>
      </c>
    </row>
    <row r="1934" spans="2:7" ht="21.95" hidden="1" customHeight="1" outlineLevel="2" x14ac:dyDescent="0.2">
      <c r="B1934" s="12" t="s">
        <v>49</v>
      </c>
      <c r="C1934" s="13">
        <v>2</v>
      </c>
      <c r="D1934" s="14">
        <v>13733.2</v>
      </c>
      <c r="E1934" s="14">
        <v>27466.400000000001</v>
      </c>
      <c r="F1934" s="15">
        <v>5493.28</v>
      </c>
      <c r="G1934" s="15">
        <v>32959.68</v>
      </c>
    </row>
    <row r="1935" spans="2:7" ht="21.95" hidden="1" customHeight="1" outlineLevel="2" x14ac:dyDescent="0.2">
      <c r="B1935" s="12" t="s">
        <v>39</v>
      </c>
      <c r="C1935" s="13">
        <v>2</v>
      </c>
      <c r="D1935" s="14">
        <v>13733.2</v>
      </c>
      <c r="E1935" s="14">
        <v>27466.400000000001</v>
      </c>
      <c r="F1935" s="15">
        <v>5493.28</v>
      </c>
      <c r="G1935" s="15">
        <v>32959.68</v>
      </c>
    </row>
    <row r="1936" spans="2:7" ht="21.95" hidden="1" customHeight="1" outlineLevel="2" x14ac:dyDescent="0.2">
      <c r="B1936" s="12" t="s">
        <v>35</v>
      </c>
      <c r="C1936" s="13">
        <v>2</v>
      </c>
      <c r="D1936" s="14">
        <v>13733.2</v>
      </c>
      <c r="E1936" s="14">
        <v>27466.400000000001</v>
      </c>
      <c r="F1936" s="15">
        <v>5493.28</v>
      </c>
      <c r="G1936" s="15">
        <v>32959.68</v>
      </c>
    </row>
    <row r="1937" spans="2:7" ht="21.95" hidden="1" customHeight="1" outlineLevel="2" x14ac:dyDescent="0.2">
      <c r="B1937" s="12" t="s">
        <v>45</v>
      </c>
      <c r="C1937" s="13">
        <v>3</v>
      </c>
      <c r="D1937" s="14">
        <v>13733.2</v>
      </c>
      <c r="E1937" s="14">
        <v>41199.599999999999</v>
      </c>
      <c r="F1937" s="15">
        <v>8239.92</v>
      </c>
      <c r="G1937" s="15">
        <v>49439.519999999997</v>
      </c>
    </row>
    <row r="1938" spans="2:7" s="1" customFormat="1" ht="5.0999999999999996" customHeight="1" x14ac:dyDescent="0.2"/>
    <row r="1939" spans="2:7" ht="11.1" customHeight="1" collapsed="1" x14ac:dyDescent="0.2">
      <c r="B1939" s="4" t="s">
        <v>552</v>
      </c>
      <c r="C1939" s="5">
        <v>30</v>
      </c>
      <c r="D1939" s="16">
        <v>14.56</v>
      </c>
      <c r="E1939" s="16">
        <v>436.8</v>
      </c>
      <c r="F1939" s="5">
        <v>87.36</v>
      </c>
      <c r="G1939" s="5">
        <v>524.16</v>
      </c>
    </row>
    <row r="1940" spans="2:7" ht="11.1" hidden="1" customHeight="1" outlineLevel="1" x14ac:dyDescent="0.2">
      <c r="B1940" s="8" t="s">
        <v>15</v>
      </c>
      <c r="C1940" s="9">
        <v>30</v>
      </c>
      <c r="D1940" s="17">
        <v>14.56</v>
      </c>
      <c r="E1940" s="17">
        <v>436.8</v>
      </c>
      <c r="F1940" s="9">
        <v>87.36</v>
      </c>
      <c r="G1940" s="9">
        <v>524.16</v>
      </c>
    </row>
    <row r="1941" spans="2:7" ht="21.95" hidden="1" customHeight="1" outlineLevel="2" x14ac:dyDescent="0.2">
      <c r="B1941" s="12" t="s">
        <v>42</v>
      </c>
      <c r="C1941" s="13">
        <v>30</v>
      </c>
      <c r="D1941" s="18">
        <v>14.56</v>
      </c>
      <c r="E1941" s="18">
        <v>436.8</v>
      </c>
      <c r="F1941" s="13">
        <v>87.36</v>
      </c>
      <c r="G1941" s="13">
        <v>524.16</v>
      </c>
    </row>
    <row r="1942" spans="2:7" s="1" customFormat="1" ht="5.0999999999999996" customHeight="1" x14ac:dyDescent="0.2"/>
    <row r="1943" spans="2:7" ht="11.1" customHeight="1" collapsed="1" x14ac:dyDescent="0.2">
      <c r="B1943" s="4" t="s">
        <v>553</v>
      </c>
      <c r="C1943" s="5">
        <v>4</v>
      </c>
      <c r="D1943" s="6">
        <v>38716.67</v>
      </c>
      <c r="E1943" s="6">
        <v>154866.67000000001</v>
      </c>
      <c r="F1943" s="7">
        <v>30973.33</v>
      </c>
      <c r="G1943" s="7">
        <v>185840</v>
      </c>
    </row>
    <row r="1944" spans="2:7" ht="11.1" hidden="1" customHeight="1" outlineLevel="1" x14ac:dyDescent="0.2">
      <c r="B1944" s="8" t="s">
        <v>15</v>
      </c>
      <c r="C1944" s="9">
        <v>4</v>
      </c>
      <c r="D1944" s="10">
        <v>38716.67</v>
      </c>
      <c r="E1944" s="10">
        <v>154866.67000000001</v>
      </c>
      <c r="F1944" s="11">
        <v>30973.33</v>
      </c>
      <c r="G1944" s="11">
        <v>185840</v>
      </c>
    </row>
    <row r="1945" spans="2:7" ht="21.95" hidden="1" customHeight="1" outlineLevel="2" x14ac:dyDescent="0.2">
      <c r="B1945" s="12" t="s">
        <v>554</v>
      </c>
      <c r="C1945" s="13">
        <v>4</v>
      </c>
      <c r="D1945" s="14">
        <v>38716.67</v>
      </c>
      <c r="E1945" s="14">
        <v>154866.67000000001</v>
      </c>
      <c r="F1945" s="15">
        <v>30973.33</v>
      </c>
      <c r="G1945" s="15">
        <v>185840</v>
      </c>
    </row>
    <row r="1946" spans="2:7" s="1" customFormat="1" ht="5.0999999999999996" customHeight="1" x14ac:dyDescent="0.2"/>
    <row r="1947" spans="2:7" ht="11.1" customHeight="1" collapsed="1" x14ac:dyDescent="0.2">
      <c r="B1947" s="4" t="s">
        <v>555</v>
      </c>
      <c r="C1947" s="5">
        <v>10</v>
      </c>
      <c r="D1947" s="6">
        <v>2811.08</v>
      </c>
      <c r="E1947" s="6">
        <v>28110.799999999999</v>
      </c>
      <c r="F1947" s="7">
        <v>5622.16</v>
      </c>
      <c r="G1947" s="7">
        <v>33732.959999999999</v>
      </c>
    </row>
    <row r="1948" spans="2:7" ht="11.1" hidden="1" customHeight="1" outlineLevel="1" x14ac:dyDescent="0.2">
      <c r="B1948" s="8" t="s">
        <v>15</v>
      </c>
      <c r="C1948" s="9">
        <v>10</v>
      </c>
      <c r="D1948" s="10">
        <v>2811.08</v>
      </c>
      <c r="E1948" s="10">
        <v>28110.799999999999</v>
      </c>
      <c r="F1948" s="11">
        <v>5622.16</v>
      </c>
      <c r="G1948" s="11">
        <v>33732.959999999999</v>
      </c>
    </row>
    <row r="1949" spans="2:7" ht="21.95" hidden="1" customHeight="1" outlineLevel="2" x14ac:dyDescent="0.2">
      <c r="B1949" s="12" t="s">
        <v>124</v>
      </c>
      <c r="C1949" s="13">
        <v>5</v>
      </c>
      <c r="D1949" s="14">
        <v>2811.08</v>
      </c>
      <c r="E1949" s="14">
        <v>14055.4</v>
      </c>
      <c r="F1949" s="15">
        <v>2811.08</v>
      </c>
      <c r="G1949" s="15">
        <v>16866.48</v>
      </c>
    </row>
    <row r="1950" spans="2:7" ht="21.95" hidden="1" customHeight="1" outlineLevel="2" x14ac:dyDescent="0.2">
      <c r="B1950" s="12" t="s">
        <v>35</v>
      </c>
      <c r="C1950" s="13">
        <v>5</v>
      </c>
      <c r="D1950" s="14">
        <v>2811.08</v>
      </c>
      <c r="E1950" s="14">
        <v>14055.4</v>
      </c>
      <c r="F1950" s="15">
        <v>2811.08</v>
      </c>
      <c r="G1950" s="15">
        <v>16866.48</v>
      </c>
    </row>
    <row r="1951" spans="2:7" s="1" customFormat="1" ht="5.0999999999999996" customHeight="1" x14ac:dyDescent="0.2"/>
    <row r="1952" spans="2:7" ht="21.95" customHeight="1" collapsed="1" x14ac:dyDescent="0.2">
      <c r="B1952" s="4" t="s">
        <v>556</v>
      </c>
      <c r="C1952" s="5">
        <v>3</v>
      </c>
      <c r="D1952" s="6">
        <v>21192.7</v>
      </c>
      <c r="E1952" s="6">
        <v>63578.1</v>
      </c>
      <c r="F1952" s="7">
        <v>12715.62</v>
      </c>
      <c r="G1952" s="7">
        <v>76293.72</v>
      </c>
    </row>
    <row r="1953" spans="2:7" ht="11.1" hidden="1" customHeight="1" outlineLevel="1" x14ac:dyDescent="0.2">
      <c r="B1953" s="8" t="s">
        <v>15</v>
      </c>
      <c r="C1953" s="9">
        <v>3</v>
      </c>
      <c r="D1953" s="10">
        <v>21192.7</v>
      </c>
      <c r="E1953" s="10">
        <v>63578.1</v>
      </c>
      <c r="F1953" s="11">
        <v>12715.62</v>
      </c>
      <c r="G1953" s="11">
        <v>76293.72</v>
      </c>
    </row>
    <row r="1954" spans="2:7" ht="21.95" hidden="1" customHeight="1" outlineLevel="2" x14ac:dyDescent="0.2">
      <c r="B1954" s="12" t="s">
        <v>557</v>
      </c>
      <c r="C1954" s="13">
        <v>3</v>
      </c>
      <c r="D1954" s="14">
        <v>21192.7</v>
      </c>
      <c r="E1954" s="14">
        <v>63578.1</v>
      </c>
      <c r="F1954" s="15">
        <v>12715.62</v>
      </c>
      <c r="G1954" s="15">
        <v>76293.72</v>
      </c>
    </row>
    <row r="1955" spans="2:7" s="1" customFormat="1" ht="5.0999999999999996" customHeight="1" x14ac:dyDescent="0.2"/>
    <row r="1956" spans="2:7" ht="11.1" customHeight="1" collapsed="1" x14ac:dyDescent="0.2">
      <c r="B1956" s="4" t="s">
        <v>558</v>
      </c>
      <c r="C1956" s="5">
        <v>13</v>
      </c>
      <c r="D1956" s="16">
        <v>532.4</v>
      </c>
      <c r="E1956" s="6">
        <v>6921.2</v>
      </c>
      <c r="F1956" s="7">
        <v>1384.24</v>
      </c>
      <c r="G1956" s="7">
        <v>8305.44</v>
      </c>
    </row>
    <row r="1957" spans="2:7" ht="11.1" hidden="1" customHeight="1" outlineLevel="1" x14ac:dyDescent="0.2">
      <c r="B1957" s="8" t="s">
        <v>15</v>
      </c>
      <c r="C1957" s="9">
        <v>13</v>
      </c>
      <c r="D1957" s="17">
        <v>532.4</v>
      </c>
      <c r="E1957" s="10">
        <v>6921.2</v>
      </c>
      <c r="F1957" s="11">
        <v>1384.24</v>
      </c>
      <c r="G1957" s="11">
        <v>8305.44</v>
      </c>
    </row>
    <row r="1958" spans="2:7" ht="21.95" hidden="1" customHeight="1" outlineLevel="2" x14ac:dyDescent="0.2">
      <c r="B1958" s="12" t="s">
        <v>559</v>
      </c>
      <c r="C1958" s="13">
        <v>2</v>
      </c>
      <c r="D1958" s="18">
        <v>532.4</v>
      </c>
      <c r="E1958" s="14">
        <v>1064.8</v>
      </c>
      <c r="F1958" s="13">
        <v>212.96</v>
      </c>
      <c r="G1958" s="15">
        <v>1277.76</v>
      </c>
    </row>
    <row r="1959" spans="2:7" ht="21.95" hidden="1" customHeight="1" outlineLevel="2" x14ac:dyDescent="0.2">
      <c r="B1959" s="12" t="s">
        <v>51</v>
      </c>
      <c r="C1959" s="13">
        <v>5</v>
      </c>
      <c r="D1959" s="18">
        <v>532.4</v>
      </c>
      <c r="E1959" s="14">
        <v>2662</v>
      </c>
      <c r="F1959" s="13">
        <v>532.4</v>
      </c>
      <c r="G1959" s="15">
        <v>3194.4</v>
      </c>
    </row>
    <row r="1960" spans="2:7" ht="21.95" hidden="1" customHeight="1" outlineLevel="2" x14ac:dyDescent="0.2">
      <c r="B1960" s="12" t="s">
        <v>118</v>
      </c>
      <c r="C1960" s="13">
        <v>6</v>
      </c>
      <c r="D1960" s="18">
        <v>532.4</v>
      </c>
      <c r="E1960" s="14">
        <v>3194.4</v>
      </c>
      <c r="F1960" s="13">
        <v>638.88</v>
      </c>
      <c r="G1960" s="15">
        <v>3833.28</v>
      </c>
    </row>
    <row r="1961" spans="2:7" s="1" customFormat="1" ht="5.0999999999999996" customHeight="1" x14ac:dyDescent="0.2"/>
    <row r="1962" spans="2:7" ht="11.1" customHeight="1" collapsed="1" x14ac:dyDescent="0.2">
      <c r="B1962" s="4" t="s">
        <v>560</v>
      </c>
      <c r="C1962" s="5">
        <v>1</v>
      </c>
      <c r="D1962" s="6">
        <v>12078</v>
      </c>
      <c r="E1962" s="6">
        <v>12078</v>
      </c>
      <c r="F1962" s="7">
        <v>2415.6</v>
      </c>
      <c r="G1962" s="7">
        <v>14493.6</v>
      </c>
    </row>
    <row r="1963" spans="2:7" ht="11.1" hidden="1" customHeight="1" outlineLevel="1" x14ac:dyDescent="0.2">
      <c r="B1963" s="8" t="s">
        <v>15</v>
      </c>
      <c r="C1963" s="9">
        <v>1</v>
      </c>
      <c r="D1963" s="10">
        <v>12078</v>
      </c>
      <c r="E1963" s="10">
        <v>12078</v>
      </c>
      <c r="F1963" s="11">
        <v>2415.6</v>
      </c>
      <c r="G1963" s="11">
        <v>14493.6</v>
      </c>
    </row>
    <row r="1964" spans="2:7" ht="21.95" hidden="1" customHeight="1" outlineLevel="2" x14ac:dyDescent="0.2">
      <c r="B1964" s="12" t="s">
        <v>173</v>
      </c>
      <c r="C1964" s="13">
        <v>1</v>
      </c>
      <c r="D1964" s="14">
        <v>12078</v>
      </c>
      <c r="E1964" s="14">
        <v>12078</v>
      </c>
      <c r="F1964" s="15">
        <v>2415.6</v>
      </c>
      <c r="G1964" s="15">
        <v>14493.6</v>
      </c>
    </row>
    <row r="1965" spans="2:7" s="1" customFormat="1" ht="5.0999999999999996" customHeight="1" x14ac:dyDescent="0.2"/>
    <row r="1966" spans="2:7" ht="11.1" customHeight="1" collapsed="1" x14ac:dyDescent="0.2">
      <c r="B1966" s="4" t="s">
        <v>561</v>
      </c>
      <c r="C1966" s="5">
        <v>4</v>
      </c>
      <c r="D1966" s="16">
        <v>70.150000000000006</v>
      </c>
      <c r="E1966" s="16">
        <v>280.60000000000002</v>
      </c>
      <c r="F1966" s="5">
        <v>56.12</v>
      </c>
      <c r="G1966" s="5">
        <v>336.72</v>
      </c>
    </row>
    <row r="1967" spans="2:7" ht="11.1" hidden="1" customHeight="1" outlineLevel="1" x14ac:dyDescent="0.2">
      <c r="B1967" s="8" t="s">
        <v>15</v>
      </c>
      <c r="C1967" s="9">
        <v>4</v>
      </c>
      <c r="D1967" s="17">
        <v>70.150000000000006</v>
      </c>
      <c r="E1967" s="17">
        <v>280.60000000000002</v>
      </c>
      <c r="F1967" s="9">
        <v>56.12</v>
      </c>
      <c r="G1967" s="9">
        <v>336.72</v>
      </c>
    </row>
    <row r="1968" spans="2:7" ht="21.95" hidden="1" customHeight="1" outlineLevel="2" x14ac:dyDescent="0.2">
      <c r="B1968" s="12" t="s">
        <v>173</v>
      </c>
      <c r="C1968" s="13">
        <v>4</v>
      </c>
      <c r="D1968" s="18">
        <v>70.150000000000006</v>
      </c>
      <c r="E1968" s="18">
        <v>280.60000000000002</v>
      </c>
      <c r="F1968" s="13">
        <v>56.12</v>
      </c>
      <c r="G1968" s="13">
        <v>336.72</v>
      </c>
    </row>
    <row r="1969" spans="2:7" s="1" customFormat="1" ht="5.0999999999999996" customHeight="1" x14ac:dyDescent="0.2"/>
    <row r="1970" spans="2:7" ht="11.1" customHeight="1" collapsed="1" x14ac:dyDescent="0.2">
      <c r="B1970" s="4" t="s">
        <v>562</v>
      </c>
      <c r="C1970" s="5">
        <v>4</v>
      </c>
      <c r="D1970" s="16">
        <v>480.88</v>
      </c>
      <c r="E1970" s="6">
        <v>1923.53</v>
      </c>
      <c r="F1970" s="5">
        <v>384.71</v>
      </c>
      <c r="G1970" s="7">
        <v>2308.2399999999998</v>
      </c>
    </row>
    <row r="1971" spans="2:7" ht="11.1" hidden="1" customHeight="1" outlineLevel="1" x14ac:dyDescent="0.2">
      <c r="B1971" s="8" t="s">
        <v>15</v>
      </c>
      <c r="C1971" s="9">
        <v>4</v>
      </c>
      <c r="D1971" s="17">
        <v>480.88</v>
      </c>
      <c r="E1971" s="10">
        <v>1923.53</v>
      </c>
      <c r="F1971" s="9">
        <v>384.71</v>
      </c>
      <c r="G1971" s="11">
        <v>2308.2399999999998</v>
      </c>
    </row>
    <row r="1972" spans="2:7" ht="21.95" hidden="1" customHeight="1" outlineLevel="2" x14ac:dyDescent="0.2">
      <c r="B1972" s="12" t="s">
        <v>173</v>
      </c>
      <c r="C1972" s="13">
        <v>4</v>
      </c>
      <c r="D1972" s="18">
        <v>480.88</v>
      </c>
      <c r="E1972" s="14">
        <v>1923.53</v>
      </c>
      <c r="F1972" s="13">
        <v>384.71</v>
      </c>
      <c r="G1972" s="15">
        <v>2308.2399999999998</v>
      </c>
    </row>
    <row r="1973" spans="2:7" s="1" customFormat="1" ht="5.0999999999999996" customHeight="1" x14ac:dyDescent="0.2"/>
    <row r="1974" spans="2:7" ht="11.1" customHeight="1" collapsed="1" x14ac:dyDescent="0.2">
      <c r="B1974" s="4" t="s">
        <v>563</v>
      </c>
      <c r="C1974" s="5">
        <v>1</v>
      </c>
      <c r="D1974" s="6">
        <v>31249.8</v>
      </c>
      <c r="E1974" s="6">
        <v>31249.8</v>
      </c>
      <c r="F1974" s="7">
        <v>6249.96</v>
      </c>
      <c r="G1974" s="7">
        <v>37499.760000000002</v>
      </c>
    </row>
    <row r="1975" spans="2:7" ht="11.1" hidden="1" customHeight="1" outlineLevel="1" x14ac:dyDescent="0.2">
      <c r="B1975" s="8" t="s">
        <v>15</v>
      </c>
      <c r="C1975" s="9">
        <v>1</v>
      </c>
      <c r="D1975" s="10">
        <v>31249.8</v>
      </c>
      <c r="E1975" s="10">
        <v>31249.8</v>
      </c>
      <c r="F1975" s="11">
        <v>6249.96</v>
      </c>
      <c r="G1975" s="11">
        <v>37499.760000000002</v>
      </c>
    </row>
    <row r="1976" spans="2:7" ht="21.95" hidden="1" customHeight="1" outlineLevel="2" x14ac:dyDescent="0.2">
      <c r="B1976" s="12" t="s">
        <v>81</v>
      </c>
      <c r="C1976" s="13">
        <v>1</v>
      </c>
      <c r="D1976" s="14">
        <v>31249.8</v>
      </c>
      <c r="E1976" s="14">
        <v>31249.8</v>
      </c>
      <c r="F1976" s="15">
        <v>6249.96</v>
      </c>
      <c r="G1976" s="15">
        <v>37499.760000000002</v>
      </c>
    </row>
    <row r="1977" spans="2:7" s="1" customFormat="1" ht="5.0999999999999996" customHeight="1" x14ac:dyDescent="0.2"/>
    <row r="1978" spans="2:7" ht="11.1" customHeight="1" collapsed="1" x14ac:dyDescent="0.2">
      <c r="B1978" s="4" t="s">
        <v>564</v>
      </c>
      <c r="C1978" s="5">
        <v>3</v>
      </c>
      <c r="D1978" s="6">
        <v>3833.3</v>
      </c>
      <c r="E1978" s="6">
        <v>11499.9</v>
      </c>
      <c r="F1978" s="7">
        <v>2299.98</v>
      </c>
      <c r="G1978" s="7">
        <v>13799.88</v>
      </c>
    </row>
    <row r="1979" spans="2:7" ht="11.1" hidden="1" customHeight="1" outlineLevel="1" x14ac:dyDescent="0.2">
      <c r="B1979" s="8" t="s">
        <v>15</v>
      </c>
      <c r="C1979" s="9">
        <v>3</v>
      </c>
      <c r="D1979" s="10">
        <v>3833.3</v>
      </c>
      <c r="E1979" s="10">
        <v>11499.9</v>
      </c>
      <c r="F1979" s="11">
        <v>2299.98</v>
      </c>
      <c r="G1979" s="11">
        <v>13799.88</v>
      </c>
    </row>
    <row r="1980" spans="2:7" ht="21.95" hidden="1" customHeight="1" outlineLevel="2" x14ac:dyDescent="0.2">
      <c r="B1980" s="12" t="s">
        <v>25</v>
      </c>
      <c r="C1980" s="13">
        <v>3</v>
      </c>
      <c r="D1980" s="14">
        <v>3833.3</v>
      </c>
      <c r="E1980" s="14">
        <v>11499.9</v>
      </c>
      <c r="F1980" s="15">
        <v>2299.98</v>
      </c>
      <c r="G1980" s="15">
        <v>13799.88</v>
      </c>
    </row>
    <row r="1981" spans="2:7" s="1" customFormat="1" ht="5.0999999999999996" customHeight="1" x14ac:dyDescent="0.2"/>
    <row r="1982" spans="2:7" ht="11.1" customHeight="1" collapsed="1" x14ac:dyDescent="0.2">
      <c r="B1982" s="4" t="s">
        <v>565</v>
      </c>
      <c r="C1982" s="5">
        <v>250</v>
      </c>
      <c r="D1982" s="16">
        <v>185</v>
      </c>
      <c r="E1982" s="6">
        <v>46250</v>
      </c>
      <c r="F1982" s="7">
        <v>9250</v>
      </c>
      <c r="G1982" s="7">
        <v>55500</v>
      </c>
    </row>
    <row r="1983" spans="2:7" ht="11.1" hidden="1" customHeight="1" outlineLevel="1" x14ac:dyDescent="0.2">
      <c r="B1983" s="8" t="s">
        <v>15</v>
      </c>
      <c r="C1983" s="9">
        <v>250</v>
      </c>
      <c r="D1983" s="17">
        <v>185</v>
      </c>
      <c r="E1983" s="10">
        <v>46250</v>
      </c>
      <c r="F1983" s="11">
        <v>9250</v>
      </c>
      <c r="G1983" s="11">
        <v>55500</v>
      </c>
    </row>
    <row r="1984" spans="2:7" ht="21.95" hidden="1" customHeight="1" outlineLevel="2" x14ac:dyDescent="0.2">
      <c r="B1984" s="12" t="s">
        <v>107</v>
      </c>
      <c r="C1984" s="13">
        <v>20</v>
      </c>
      <c r="D1984" s="18">
        <v>185</v>
      </c>
      <c r="E1984" s="14">
        <v>3700</v>
      </c>
      <c r="F1984" s="13">
        <v>740</v>
      </c>
      <c r="G1984" s="15">
        <v>4440</v>
      </c>
    </row>
    <row r="1985" spans="2:7" ht="21.95" hidden="1" customHeight="1" outlineLevel="2" x14ac:dyDescent="0.2">
      <c r="B1985" s="12" t="s">
        <v>290</v>
      </c>
      <c r="C1985" s="13">
        <v>20</v>
      </c>
      <c r="D1985" s="18">
        <v>185</v>
      </c>
      <c r="E1985" s="14">
        <v>3700</v>
      </c>
      <c r="F1985" s="13">
        <v>740</v>
      </c>
      <c r="G1985" s="15">
        <v>4440</v>
      </c>
    </row>
    <row r="1986" spans="2:7" ht="21.95" hidden="1" customHeight="1" outlineLevel="2" x14ac:dyDescent="0.2">
      <c r="B1986" s="12" t="s">
        <v>49</v>
      </c>
      <c r="C1986" s="13">
        <v>30</v>
      </c>
      <c r="D1986" s="18">
        <v>185</v>
      </c>
      <c r="E1986" s="14">
        <v>5550</v>
      </c>
      <c r="F1986" s="15">
        <v>1110</v>
      </c>
      <c r="G1986" s="15">
        <v>6660</v>
      </c>
    </row>
    <row r="1987" spans="2:7" ht="21.95" hidden="1" customHeight="1" outlineLevel="2" x14ac:dyDescent="0.2">
      <c r="B1987" s="12" t="s">
        <v>45</v>
      </c>
      <c r="C1987" s="13">
        <v>30</v>
      </c>
      <c r="D1987" s="18">
        <v>185</v>
      </c>
      <c r="E1987" s="14">
        <v>5550</v>
      </c>
      <c r="F1987" s="15">
        <v>1110</v>
      </c>
      <c r="G1987" s="15">
        <v>6660</v>
      </c>
    </row>
    <row r="1988" spans="2:7" ht="21.95" hidden="1" customHeight="1" outlineLevel="2" x14ac:dyDescent="0.2">
      <c r="B1988" s="12" t="s">
        <v>43</v>
      </c>
      <c r="C1988" s="13">
        <v>50</v>
      </c>
      <c r="D1988" s="18">
        <v>185</v>
      </c>
      <c r="E1988" s="14">
        <v>9250</v>
      </c>
      <c r="F1988" s="15">
        <v>1850</v>
      </c>
      <c r="G1988" s="15">
        <v>11100</v>
      </c>
    </row>
    <row r="1989" spans="2:7" ht="21.95" hidden="1" customHeight="1" outlineLevel="2" x14ac:dyDescent="0.2">
      <c r="B1989" s="12" t="s">
        <v>36</v>
      </c>
      <c r="C1989" s="13">
        <v>100</v>
      </c>
      <c r="D1989" s="18">
        <v>185</v>
      </c>
      <c r="E1989" s="14">
        <v>18500</v>
      </c>
      <c r="F1989" s="15">
        <v>3700</v>
      </c>
      <c r="G1989" s="15">
        <v>22200</v>
      </c>
    </row>
    <row r="1990" spans="2:7" s="1" customFormat="1" ht="5.0999999999999996" customHeight="1" x14ac:dyDescent="0.2"/>
    <row r="1991" spans="2:7" ht="11.1" customHeight="1" collapsed="1" x14ac:dyDescent="0.2">
      <c r="B1991" s="4" t="s">
        <v>566</v>
      </c>
      <c r="C1991" s="5">
        <v>70</v>
      </c>
      <c r="D1991" s="16">
        <v>254.33</v>
      </c>
      <c r="E1991" s="6">
        <v>17803.099999999999</v>
      </c>
      <c r="F1991" s="7">
        <v>3560.62</v>
      </c>
      <c r="G1991" s="7">
        <v>21363.72</v>
      </c>
    </row>
    <row r="1992" spans="2:7" ht="11.1" hidden="1" customHeight="1" outlineLevel="1" x14ac:dyDescent="0.2">
      <c r="B1992" s="8" t="s">
        <v>15</v>
      </c>
      <c r="C1992" s="9">
        <v>70</v>
      </c>
      <c r="D1992" s="17">
        <v>254.33</v>
      </c>
      <c r="E1992" s="10">
        <v>17803.099999999999</v>
      </c>
      <c r="F1992" s="11">
        <v>3560.62</v>
      </c>
      <c r="G1992" s="11">
        <v>21363.72</v>
      </c>
    </row>
    <row r="1993" spans="2:7" ht="21.95" hidden="1" customHeight="1" outlineLevel="2" x14ac:dyDescent="0.2">
      <c r="B1993" s="12" t="s">
        <v>107</v>
      </c>
      <c r="C1993" s="13">
        <v>10</v>
      </c>
      <c r="D1993" s="18">
        <v>254.33</v>
      </c>
      <c r="E1993" s="14">
        <v>2543.3000000000002</v>
      </c>
      <c r="F1993" s="13">
        <v>508.66</v>
      </c>
      <c r="G1993" s="15">
        <v>3051.96</v>
      </c>
    </row>
    <row r="1994" spans="2:7" ht="21.95" hidden="1" customHeight="1" outlineLevel="2" x14ac:dyDescent="0.2">
      <c r="B1994" s="12" t="s">
        <v>35</v>
      </c>
      <c r="C1994" s="13">
        <v>10</v>
      </c>
      <c r="D1994" s="18">
        <v>254.33</v>
      </c>
      <c r="E1994" s="14">
        <v>2543.3000000000002</v>
      </c>
      <c r="F1994" s="13">
        <v>508.66</v>
      </c>
      <c r="G1994" s="15">
        <v>3051.96</v>
      </c>
    </row>
    <row r="1995" spans="2:7" ht="21.95" hidden="1" customHeight="1" outlineLevel="2" x14ac:dyDescent="0.2">
      <c r="B1995" s="12" t="s">
        <v>290</v>
      </c>
      <c r="C1995" s="13">
        <v>10</v>
      </c>
      <c r="D1995" s="18">
        <v>254.33</v>
      </c>
      <c r="E1995" s="14">
        <v>2543.3000000000002</v>
      </c>
      <c r="F1995" s="13">
        <v>508.66</v>
      </c>
      <c r="G1995" s="15">
        <v>3051.96</v>
      </c>
    </row>
    <row r="1996" spans="2:7" ht="21.95" hidden="1" customHeight="1" outlineLevel="2" x14ac:dyDescent="0.2">
      <c r="B1996" s="12" t="s">
        <v>43</v>
      </c>
      <c r="C1996" s="13">
        <v>40</v>
      </c>
      <c r="D1996" s="18">
        <v>254.33</v>
      </c>
      <c r="E1996" s="14">
        <v>10173.200000000001</v>
      </c>
      <c r="F1996" s="15">
        <v>2034.64</v>
      </c>
      <c r="G1996" s="15">
        <v>12207.84</v>
      </c>
    </row>
    <row r="1997" spans="2:7" s="1" customFormat="1" ht="5.0999999999999996" customHeight="1" x14ac:dyDescent="0.2"/>
    <row r="1998" spans="2:7" ht="11.1" customHeight="1" collapsed="1" x14ac:dyDescent="0.2">
      <c r="B1998" s="4" t="s">
        <v>567</v>
      </c>
      <c r="C1998" s="5">
        <v>10</v>
      </c>
      <c r="D1998" s="6">
        <v>1886.6</v>
      </c>
      <c r="E1998" s="6">
        <v>18866</v>
      </c>
      <c r="F1998" s="7">
        <v>3773.2</v>
      </c>
      <c r="G1998" s="7">
        <v>22639.200000000001</v>
      </c>
    </row>
    <row r="1999" spans="2:7" ht="11.1" hidden="1" customHeight="1" outlineLevel="1" x14ac:dyDescent="0.2">
      <c r="B1999" s="8" t="s">
        <v>15</v>
      </c>
      <c r="C1999" s="9">
        <v>10</v>
      </c>
      <c r="D1999" s="10">
        <v>1886.6</v>
      </c>
      <c r="E1999" s="10">
        <v>18866</v>
      </c>
      <c r="F1999" s="11">
        <v>3773.2</v>
      </c>
      <c r="G1999" s="11">
        <v>22639.200000000001</v>
      </c>
    </row>
    <row r="2000" spans="2:7" ht="21.95" hidden="1" customHeight="1" outlineLevel="2" x14ac:dyDescent="0.2">
      <c r="B2000" s="12" t="s">
        <v>102</v>
      </c>
      <c r="C2000" s="13">
        <v>10</v>
      </c>
      <c r="D2000" s="14">
        <v>1886.6</v>
      </c>
      <c r="E2000" s="14">
        <v>18866</v>
      </c>
      <c r="F2000" s="15">
        <v>3773.2</v>
      </c>
      <c r="G2000" s="15">
        <v>22639.200000000001</v>
      </c>
    </row>
    <row r="2001" spans="2:7" s="1" customFormat="1" ht="5.0999999999999996" customHeight="1" x14ac:dyDescent="0.2"/>
    <row r="2002" spans="2:7" ht="11.1" customHeight="1" collapsed="1" x14ac:dyDescent="0.2">
      <c r="B2002" s="4" t="s">
        <v>568</v>
      </c>
      <c r="C2002" s="5">
        <v>50</v>
      </c>
      <c r="D2002" s="16">
        <v>240.66</v>
      </c>
      <c r="E2002" s="6">
        <v>12033</v>
      </c>
      <c r="F2002" s="7">
        <v>2406.6</v>
      </c>
      <c r="G2002" s="7">
        <v>14439.6</v>
      </c>
    </row>
    <row r="2003" spans="2:7" ht="11.1" hidden="1" customHeight="1" outlineLevel="1" x14ac:dyDescent="0.2">
      <c r="B2003" s="8" t="s">
        <v>15</v>
      </c>
      <c r="C2003" s="9">
        <v>50</v>
      </c>
      <c r="D2003" s="17">
        <v>240.66</v>
      </c>
      <c r="E2003" s="10">
        <v>12033</v>
      </c>
      <c r="F2003" s="11">
        <v>2406.6</v>
      </c>
      <c r="G2003" s="11">
        <v>14439.6</v>
      </c>
    </row>
    <row r="2004" spans="2:7" ht="21.95" hidden="1" customHeight="1" outlineLevel="2" x14ac:dyDescent="0.2">
      <c r="B2004" s="12" t="s">
        <v>138</v>
      </c>
      <c r="C2004" s="13">
        <v>20</v>
      </c>
      <c r="D2004" s="18">
        <v>240.66</v>
      </c>
      <c r="E2004" s="14">
        <v>4813.2</v>
      </c>
      <c r="F2004" s="13">
        <v>962.64</v>
      </c>
      <c r="G2004" s="15">
        <v>5775.84</v>
      </c>
    </row>
    <row r="2005" spans="2:7" ht="21.95" hidden="1" customHeight="1" outlineLevel="2" x14ac:dyDescent="0.2">
      <c r="B2005" s="12" t="s">
        <v>346</v>
      </c>
      <c r="C2005" s="13">
        <v>30</v>
      </c>
      <c r="D2005" s="18">
        <v>240.66</v>
      </c>
      <c r="E2005" s="14">
        <v>7219.8</v>
      </c>
      <c r="F2005" s="15">
        <v>1443.96</v>
      </c>
      <c r="G2005" s="15">
        <v>8663.76</v>
      </c>
    </row>
    <row r="2006" spans="2:7" s="1" customFormat="1" ht="5.0999999999999996" customHeight="1" x14ac:dyDescent="0.2"/>
    <row r="2007" spans="2:7" ht="11.1" customHeight="1" collapsed="1" x14ac:dyDescent="0.2">
      <c r="B2007" s="4" t="s">
        <v>569</v>
      </c>
      <c r="C2007" s="5">
        <v>90</v>
      </c>
      <c r="D2007" s="16">
        <v>240.66</v>
      </c>
      <c r="E2007" s="6">
        <v>21659.4</v>
      </c>
      <c r="F2007" s="7">
        <v>4331.88</v>
      </c>
      <c r="G2007" s="7">
        <v>25991.279999999999</v>
      </c>
    </row>
    <row r="2008" spans="2:7" ht="11.1" hidden="1" customHeight="1" outlineLevel="1" x14ac:dyDescent="0.2">
      <c r="B2008" s="8" t="s">
        <v>15</v>
      </c>
      <c r="C2008" s="9">
        <v>90</v>
      </c>
      <c r="D2008" s="17">
        <v>240.66</v>
      </c>
      <c r="E2008" s="10">
        <v>21659.4</v>
      </c>
      <c r="F2008" s="11">
        <v>4331.88</v>
      </c>
      <c r="G2008" s="11">
        <v>25991.279999999999</v>
      </c>
    </row>
    <row r="2009" spans="2:7" ht="21.95" hidden="1" customHeight="1" outlineLevel="2" x14ac:dyDescent="0.2">
      <c r="B2009" s="12" t="s">
        <v>107</v>
      </c>
      <c r="C2009" s="13">
        <v>10</v>
      </c>
      <c r="D2009" s="18">
        <v>240.66</v>
      </c>
      <c r="E2009" s="14">
        <v>2406.6</v>
      </c>
      <c r="F2009" s="13">
        <v>481.32</v>
      </c>
      <c r="G2009" s="15">
        <v>2887.92</v>
      </c>
    </row>
    <row r="2010" spans="2:7" ht="21.95" hidden="1" customHeight="1" outlineLevel="2" x14ac:dyDescent="0.2">
      <c r="B2010" s="12" t="s">
        <v>35</v>
      </c>
      <c r="C2010" s="13">
        <v>10</v>
      </c>
      <c r="D2010" s="18">
        <v>240.66</v>
      </c>
      <c r="E2010" s="14">
        <v>2406.6</v>
      </c>
      <c r="F2010" s="13">
        <v>481.32</v>
      </c>
      <c r="G2010" s="15">
        <v>2887.92</v>
      </c>
    </row>
    <row r="2011" spans="2:7" ht="21.95" hidden="1" customHeight="1" outlineLevel="2" x14ac:dyDescent="0.2">
      <c r="B2011" s="12" t="s">
        <v>43</v>
      </c>
      <c r="C2011" s="13">
        <v>20</v>
      </c>
      <c r="D2011" s="18">
        <v>240.66</v>
      </c>
      <c r="E2011" s="14">
        <v>4813.2</v>
      </c>
      <c r="F2011" s="13">
        <v>962.64</v>
      </c>
      <c r="G2011" s="15">
        <v>5775.84</v>
      </c>
    </row>
    <row r="2012" spans="2:7" ht="21.95" hidden="1" customHeight="1" outlineLevel="2" x14ac:dyDescent="0.2">
      <c r="B2012" s="12" t="s">
        <v>36</v>
      </c>
      <c r="C2012" s="13">
        <v>20</v>
      </c>
      <c r="D2012" s="18">
        <v>240.66</v>
      </c>
      <c r="E2012" s="14">
        <v>4813.2</v>
      </c>
      <c r="F2012" s="13">
        <v>962.64</v>
      </c>
      <c r="G2012" s="15">
        <v>5775.84</v>
      </c>
    </row>
    <row r="2013" spans="2:7" ht="21.95" hidden="1" customHeight="1" outlineLevel="2" x14ac:dyDescent="0.2">
      <c r="B2013" s="12" t="s">
        <v>290</v>
      </c>
      <c r="C2013" s="13">
        <v>30</v>
      </c>
      <c r="D2013" s="18">
        <v>240.66</v>
      </c>
      <c r="E2013" s="14">
        <v>7219.8</v>
      </c>
      <c r="F2013" s="15">
        <v>1443.96</v>
      </c>
      <c r="G2013" s="15">
        <v>8663.76</v>
      </c>
    </row>
    <row r="2014" spans="2:7" s="1" customFormat="1" ht="5.0999999999999996" customHeight="1" x14ac:dyDescent="0.2"/>
    <row r="2015" spans="2:7" ht="11.1" customHeight="1" collapsed="1" x14ac:dyDescent="0.2">
      <c r="B2015" s="4" t="s">
        <v>570</v>
      </c>
      <c r="C2015" s="5">
        <v>30</v>
      </c>
      <c r="D2015" s="16">
        <v>478.75</v>
      </c>
      <c r="E2015" s="6">
        <v>14362.5</v>
      </c>
      <c r="F2015" s="7">
        <v>2872.5</v>
      </c>
      <c r="G2015" s="7">
        <v>17235</v>
      </c>
    </row>
    <row r="2016" spans="2:7" ht="11.1" hidden="1" customHeight="1" outlineLevel="1" x14ac:dyDescent="0.2">
      <c r="B2016" s="8" t="s">
        <v>15</v>
      </c>
      <c r="C2016" s="9">
        <v>30</v>
      </c>
      <c r="D2016" s="17">
        <v>478.75</v>
      </c>
      <c r="E2016" s="10">
        <v>14362.5</v>
      </c>
      <c r="F2016" s="11">
        <v>2872.5</v>
      </c>
      <c r="G2016" s="11">
        <v>17235</v>
      </c>
    </row>
    <row r="2017" spans="2:7" ht="21.95" hidden="1" customHeight="1" outlineLevel="2" x14ac:dyDescent="0.2">
      <c r="B2017" s="12" t="s">
        <v>107</v>
      </c>
      <c r="C2017" s="13">
        <v>10</v>
      </c>
      <c r="D2017" s="18">
        <v>478.75</v>
      </c>
      <c r="E2017" s="14">
        <v>4787.5</v>
      </c>
      <c r="F2017" s="13">
        <v>957.5</v>
      </c>
      <c r="G2017" s="15">
        <v>5745</v>
      </c>
    </row>
    <row r="2018" spans="2:7" ht="21.95" hidden="1" customHeight="1" outlineLevel="2" x14ac:dyDescent="0.2">
      <c r="B2018" s="12" t="s">
        <v>43</v>
      </c>
      <c r="C2018" s="13">
        <v>20</v>
      </c>
      <c r="D2018" s="18">
        <v>478.75</v>
      </c>
      <c r="E2018" s="14">
        <v>9575</v>
      </c>
      <c r="F2018" s="15">
        <v>1915</v>
      </c>
      <c r="G2018" s="15">
        <v>11490</v>
      </c>
    </row>
    <row r="2019" spans="2:7" s="1" customFormat="1" ht="5.0999999999999996" customHeight="1" x14ac:dyDescent="0.2"/>
    <row r="2020" spans="2:7" ht="21.95" customHeight="1" collapsed="1" x14ac:dyDescent="0.2">
      <c r="B2020" s="4" t="s">
        <v>571</v>
      </c>
      <c r="C2020" s="5">
        <v>90</v>
      </c>
      <c r="D2020" s="16">
        <v>290</v>
      </c>
      <c r="E2020" s="6">
        <v>26100</v>
      </c>
      <c r="F2020" s="7">
        <v>5220</v>
      </c>
      <c r="G2020" s="7">
        <v>31320</v>
      </c>
    </row>
    <row r="2021" spans="2:7" ht="11.1" hidden="1" customHeight="1" outlineLevel="1" x14ac:dyDescent="0.2">
      <c r="B2021" s="8" t="s">
        <v>15</v>
      </c>
      <c r="C2021" s="9">
        <v>90</v>
      </c>
      <c r="D2021" s="17">
        <v>290</v>
      </c>
      <c r="E2021" s="10">
        <v>26100</v>
      </c>
      <c r="F2021" s="11">
        <v>5220</v>
      </c>
      <c r="G2021" s="11">
        <v>31320</v>
      </c>
    </row>
    <row r="2022" spans="2:7" ht="21.95" hidden="1" customHeight="1" outlineLevel="2" x14ac:dyDescent="0.2">
      <c r="B2022" s="12" t="s">
        <v>107</v>
      </c>
      <c r="C2022" s="13">
        <v>20</v>
      </c>
      <c r="D2022" s="18">
        <v>290</v>
      </c>
      <c r="E2022" s="14">
        <v>5800</v>
      </c>
      <c r="F2022" s="15">
        <v>1160</v>
      </c>
      <c r="G2022" s="15">
        <v>6960</v>
      </c>
    </row>
    <row r="2023" spans="2:7" ht="21.95" hidden="1" customHeight="1" outlineLevel="2" x14ac:dyDescent="0.2">
      <c r="B2023" s="12" t="s">
        <v>290</v>
      </c>
      <c r="C2023" s="13">
        <v>20</v>
      </c>
      <c r="D2023" s="18">
        <v>290</v>
      </c>
      <c r="E2023" s="14">
        <v>5800</v>
      </c>
      <c r="F2023" s="15">
        <v>1160</v>
      </c>
      <c r="G2023" s="15">
        <v>6960</v>
      </c>
    </row>
    <row r="2024" spans="2:7" ht="21.95" hidden="1" customHeight="1" outlineLevel="2" x14ac:dyDescent="0.2">
      <c r="B2024" s="12" t="s">
        <v>36</v>
      </c>
      <c r="C2024" s="13">
        <v>50</v>
      </c>
      <c r="D2024" s="18">
        <v>290</v>
      </c>
      <c r="E2024" s="14">
        <v>14500</v>
      </c>
      <c r="F2024" s="15">
        <v>2900</v>
      </c>
      <c r="G2024" s="15">
        <v>17400</v>
      </c>
    </row>
    <row r="2025" spans="2:7" s="1" customFormat="1" ht="5.0999999999999996" customHeight="1" x14ac:dyDescent="0.2"/>
    <row r="2026" spans="2:7" ht="11.1" customHeight="1" collapsed="1" x14ac:dyDescent="0.2">
      <c r="B2026" s="4" t="s">
        <v>572</v>
      </c>
      <c r="C2026" s="5">
        <v>60</v>
      </c>
      <c r="D2026" s="6">
        <v>1025</v>
      </c>
      <c r="E2026" s="6">
        <v>61500</v>
      </c>
      <c r="F2026" s="7">
        <v>12300</v>
      </c>
      <c r="G2026" s="7">
        <v>73800</v>
      </c>
    </row>
    <row r="2027" spans="2:7" ht="11.1" hidden="1" customHeight="1" outlineLevel="1" x14ac:dyDescent="0.2">
      <c r="B2027" s="8" t="s">
        <v>15</v>
      </c>
      <c r="C2027" s="9">
        <v>60</v>
      </c>
      <c r="D2027" s="10">
        <v>1025</v>
      </c>
      <c r="E2027" s="10">
        <v>61500</v>
      </c>
      <c r="F2027" s="11">
        <v>12300</v>
      </c>
      <c r="G2027" s="11">
        <v>73800</v>
      </c>
    </row>
    <row r="2028" spans="2:7" ht="21.95" hidden="1" customHeight="1" outlineLevel="2" x14ac:dyDescent="0.2">
      <c r="B2028" s="12" t="s">
        <v>573</v>
      </c>
      <c r="C2028" s="13">
        <v>30</v>
      </c>
      <c r="D2028" s="14">
        <v>1025</v>
      </c>
      <c r="E2028" s="14">
        <v>30750</v>
      </c>
      <c r="F2028" s="15">
        <v>6150</v>
      </c>
      <c r="G2028" s="15">
        <v>36900</v>
      </c>
    </row>
    <row r="2029" spans="2:7" ht="21.95" hidden="1" customHeight="1" outlineLevel="2" x14ac:dyDescent="0.2">
      <c r="B2029" s="12" t="s">
        <v>574</v>
      </c>
      <c r="C2029" s="13">
        <v>30</v>
      </c>
      <c r="D2029" s="14">
        <v>1025</v>
      </c>
      <c r="E2029" s="14">
        <v>30750</v>
      </c>
      <c r="F2029" s="15">
        <v>6150</v>
      </c>
      <c r="G2029" s="15">
        <v>36900</v>
      </c>
    </row>
    <row r="2030" spans="2:7" s="1" customFormat="1" ht="5.0999999999999996" customHeight="1" x14ac:dyDescent="0.2"/>
    <row r="2031" spans="2:7" ht="11.1" customHeight="1" collapsed="1" x14ac:dyDescent="0.2">
      <c r="B2031" s="4" t="s">
        <v>575</v>
      </c>
      <c r="C2031" s="5">
        <v>270</v>
      </c>
      <c r="D2031" s="6">
        <v>9811.01</v>
      </c>
      <c r="E2031" s="6">
        <v>2648972.7000000002</v>
      </c>
      <c r="F2031" s="7">
        <v>529794.54</v>
      </c>
      <c r="G2031" s="7">
        <v>3178767.24</v>
      </c>
    </row>
    <row r="2032" spans="2:7" ht="11.1" hidden="1" customHeight="1" outlineLevel="1" x14ac:dyDescent="0.2">
      <c r="B2032" s="8" t="s">
        <v>15</v>
      </c>
      <c r="C2032" s="9">
        <v>270</v>
      </c>
      <c r="D2032" s="10">
        <v>9811.01</v>
      </c>
      <c r="E2032" s="10">
        <v>2648972.7000000002</v>
      </c>
      <c r="F2032" s="11">
        <v>529794.54</v>
      </c>
      <c r="G2032" s="11">
        <v>3178767.24</v>
      </c>
    </row>
    <row r="2033" spans="2:7" ht="21.95" hidden="1" customHeight="1" outlineLevel="2" x14ac:dyDescent="0.2">
      <c r="B2033" s="12" t="s">
        <v>154</v>
      </c>
      <c r="C2033" s="13">
        <v>14</v>
      </c>
      <c r="D2033" s="14">
        <v>9811.01</v>
      </c>
      <c r="E2033" s="14">
        <v>137354.14000000001</v>
      </c>
      <c r="F2033" s="15">
        <v>27470.83</v>
      </c>
      <c r="G2033" s="15">
        <v>164824.97</v>
      </c>
    </row>
    <row r="2034" spans="2:7" ht="21.95" hidden="1" customHeight="1" outlineLevel="2" x14ac:dyDescent="0.2">
      <c r="B2034" s="12" t="s">
        <v>576</v>
      </c>
      <c r="C2034" s="13">
        <v>24</v>
      </c>
      <c r="D2034" s="14">
        <v>9811.01</v>
      </c>
      <c r="E2034" s="14">
        <v>235464.24</v>
      </c>
      <c r="F2034" s="15">
        <v>47092.85</v>
      </c>
      <c r="G2034" s="15">
        <v>282557.09000000003</v>
      </c>
    </row>
    <row r="2035" spans="2:7" ht="21.95" hidden="1" customHeight="1" outlineLevel="2" x14ac:dyDescent="0.2">
      <c r="B2035" s="12" t="s">
        <v>62</v>
      </c>
      <c r="C2035" s="13">
        <v>26</v>
      </c>
      <c r="D2035" s="14">
        <v>9811.01</v>
      </c>
      <c r="E2035" s="14">
        <v>255086.26</v>
      </c>
      <c r="F2035" s="15">
        <v>51017.25</v>
      </c>
      <c r="G2035" s="15">
        <v>306103.51</v>
      </c>
    </row>
    <row r="2036" spans="2:7" ht="21.95" hidden="1" customHeight="1" outlineLevel="2" x14ac:dyDescent="0.2">
      <c r="B2036" s="12" t="s">
        <v>391</v>
      </c>
      <c r="C2036" s="13">
        <v>30</v>
      </c>
      <c r="D2036" s="14">
        <v>9811.01</v>
      </c>
      <c r="E2036" s="14">
        <v>294330.3</v>
      </c>
      <c r="F2036" s="15">
        <v>58866.06</v>
      </c>
      <c r="G2036" s="15">
        <v>353196.36</v>
      </c>
    </row>
    <row r="2037" spans="2:7" ht="21.95" hidden="1" customHeight="1" outlineLevel="2" x14ac:dyDescent="0.2">
      <c r="B2037" s="12" t="s">
        <v>577</v>
      </c>
      <c r="C2037" s="13">
        <v>56</v>
      </c>
      <c r="D2037" s="14">
        <v>9811.01</v>
      </c>
      <c r="E2037" s="14">
        <v>549416.56000000006</v>
      </c>
      <c r="F2037" s="15">
        <v>109883.31</v>
      </c>
      <c r="G2037" s="15">
        <v>659299.87</v>
      </c>
    </row>
    <row r="2038" spans="2:7" ht="21.95" hidden="1" customHeight="1" outlineLevel="2" x14ac:dyDescent="0.2">
      <c r="B2038" s="12" t="s">
        <v>578</v>
      </c>
      <c r="C2038" s="13">
        <v>60</v>
      </c>
      <c r="D2038" s="14">
        <v>9811.01</v>
      </c>
      <c r="E2038" s="14">
        <v>588660.6</v>
      </c>
      <c r="F2038" s="15">
        <v>117732.12</v>
      </c>
      <c r="G2038" s="15">
        <v>706392.72</v>
      </c>
    </row>
    <row r="2039" spans="2:7" ht="11.1" hidden="1" customHeight="1" outlineLevel="2" x14ac:dyDescent="0.2">
      <c r="B2039" s="12" t="s">
        <v>579</v>
      </c>
      <c r="C2039" s="13">
        <v>60</v>
      </c>
      <c r="D2039" s="14">
        <v>9811.01</v>
      </c>
      <c r="E2039" s="14">
        <v>588660.6</v>
      </c>
      <c r="F2039" s="15">
        <v>117732.12</v>
      </c>
      <c r="G2039" s="15">
        <v>706392.72</v>
      </c>
    </row>
    <row r="2040" spans="2:7" s="1" customFormat="1" ht="5.0999999999999996" customHeight="1" x14ac:dyDescent="0.2"/>
    <row r="2041" spans="2:7" ht="11.1" customHeight="1" collapsed="1" x14ac:dyDescent="0.2">
      <c r="B2041" s="4" t="s">
        <v>580</v>
      </c>
      <c r="C2041" s="5">
        <v>280</v>
      </c>
      <c r="D2041" s="16">
        <v>52.09</v>
      </c>
      <c r="E2041" s="6">
        <v>14584.5</v>
      </c>
      <c r="F2041" s="7">
        <v>2916.9</v>
      </c>
      <c r="G2041" s="7">
        <v>17501.400000000001</v>
      </c>
    </row>
    <row r="2042" spans="2:7" ht="11.1" hidden="1" customHeight="1" outlineLevel="1" x14ac:dyDescent="0.2">
      <c r="B2042" s="8" t="s">
        <v>15</v>
      </c>
      <c r="C2042" s="9">
        <v>280</v>
      </c>
      <c r="D2042" s="17">
        <v>52.09</v>
      </c>
      <c r="E2042" s="10">
        <v>14584.5</v>
      </c>
      <c r="F2042" s="11">
        <v>2916.9</v>
      </c>
      <c r="G2042" s="11">
        <v>17501.400000000001</v>
      </c>
    </row>
    <row r="2043" spans="2:7" ht="21.95" hidden="1" customHeight="1" outlineLevel="2" x14ac:dyDescent="0.2">
      <c r="B2043" s="12" t="s">
        <v>131</v>
      </c>
      <c r="C2043" s="13">
        <v>70</v>
      </c>
      <c r="D2043" s="18">
        <v>41.67</v>
      </c>
      <c r="E2043" s="14">
        <v>2916.9</v>
      </c>
      <c r="F2043" s="13">
        <v>583.38</v>
      </c>
      <c r="G2043" s="15">
        <v>3500.28</v>
      </c>
    </row>
    <row r="2044" spans="2:7" ht="21.95" hidden="1" customHeight="1" outlineLevel="2" x14ac:dyDescent="0.2">
      <c r="B2044" s="12" t="s">
        <v>183</v>
      </c>
      <c r="C2044" s="13">
        <v>70</v>
      </c>
      <c r="D2044" s="18">
        <v>55.56</v>
      </c>
      <c r="E2044" s="14">
        <v>3889.2</v>
      </c>
      <c r="F2044" s="13">
        <v>777.84</v>
      </c>
      <c r="G2044" s="15">
        <v>4667.04</v>
      </c>
    </row>
    <row r="2045" spans="2:7" ht="21.95" hidden="1" customHeight="1" outlineLevel="2" x14ac:dyDescent="0.2">
      <c r="B2045" s="12" t="s">
        <v>252</v>
      </c>
      <c r="C2045" s="13">
        <v>140</v>
      </c>
      <c r="D2045" s="18">
        <v>55.56</v>
      </c>
      <c r="E2045" s="14">
        <v>7778.4</v>
      </c>
      <c r="F2045" s="15">
        <v>1555.68</v>
      </c>
      <c r="G2045" s="15">
        <v>9334.08</v>
      </c>
    </row>
    <row r="2046" spans="2:7" s="1" customFormat="1" ht="5.0999999999999996" customHeight="1" x14ac:dyDescent="0.2"/>
    <row r="2047" spans="2:7" ht="11.1" customHeight="1" collapsed="1" x14ac:dyDescent="0.2">
      <c r="B2047" s="4" t="s">
        <v>581</v>
      </c>
      <c r="C2047" s="5">
        <v>4</v>
      </c>
      <c r="D2047" s="16">
        <v>995.4</v>
      </c>
      <c r="E2047" s="6">
        <v>3981.6</v>
      </c>
      <c r="F2047" s="5">
        <v>796.32</v>
      </c>
      <c r="G2047" s="7">
        <v>4777.92</v>
      </c>
    </row>
    <row r="2048" spans="2:7" ht="11.1" hidden="1" customHeight="1" outlineLevel="1" x14ac:dyDescent="0.2">
      <c r="B2048" s="8" t="s">
        <v>15</v>
      </c>
      <c r="C2048" s="9">
        <v>4</v>
      </c>
      <c r="D2048" s="17">
        <v>995.4</v>
      </c>
      <c r="E2048" s="10">
        <v>3981.6</v>
      </c>
      <c r="F2048" s="9">
        <v>796.32</v>
      </c>
      <c r="G2048" s="11">
        <v>4777.92</v>
      </c>
    </row>
    <row r="2049" spans="2:7" ht="21.95" hidden="1" customHeight="1" outlineLevel="2" x14ac:dyDescent="0.2">
      <c r="B2049" s="12" t="s">
        <v>326</v>
      </c>
      <c r="C2049" s="13">
        <v>4</v>
      </c>
      <c r="D2049" s="18">
        <v>995.4</v>
      </c>
      <c r="E2049" s="14">
        <v>3981.6</v>
      </c>
      <c r="F2049" s="13">
        <v>796.32</v>
      </c>
      <c r="G2049" s="15">
        <v>4777.92</v>
      </c>
    </row>
    <row r="2050" spans="2:7" s="1" customFormat="1" ht="5.0999999999999996" customHeight="1" x14ac:dyDescent="0.2"/>
    <row r="2051" spans="2:7" ht="11.1" customHeight="1" collapsed="1" x14ac:dyDescent="0.2">
      <c r="B2051" s="4" t="s">
        <v>582</v>
      </c>
      <c r="C2051" s="5">
        <v>10</v>
      </c>
      <c r="D2051" s="6">
        <v>1342.6</v>
      </c>
      <c r="E2051" s="6">
        <v>13426</v>
      </c>
      <c r="F2051" s="7">
        <v>2685.2</v>
      </c>
      <c r="G2051" s="7">
        <v>16111.2</v>
      </c>
    </row>
    <row r="2052" spans="2:7" ht="11.1" hidden="1" customHeight="1" outlineLevel="1" x14ac:dyDescent="0.2">
      <c r="B2052" s="8" t="s">
        <v>15</v>
      </c>
      <c r="C2052" s="9">
        <v>10</v>
      </c>
      <c r="D2052" s="10">
        <v>1342.6</v>
      </c>
      <c r="E2052" s="10">
        <v>13426</v>
      </c>
      <c r="F2052" s="11">
        <v>2685.2</v>
      </c>
      <c r="G2052" s="11">
        <v>16111.2</v>
      </c>
    </row>
    <row r="2053" spans="2:7" ht="21.95" hidden="1" customHeight="1" outlineLevel="2" x14ac:dyDescent="0.2">
      <c r="B2053" s="12" t="s">
        <v>51</v>
      </c>
      <c r="C2053" s="13">
        <v>5</v>
      </c>
      <c r="D2053" s="14">
        <v>1342.6</v>
      </c>
      <c r="E2053" s="14">
        <v>6713</v>
      </c>
      <c r="F2053" s="15">
        <v>1342.6</v>
      </c>
      <c r="G2053" s="15">
        <v>8055.6</v>
      </c>
    </row>
    <row r="2054" spans="2:7" ht="21.95" hidden="1" customHeight="1" outlineLevel="2" x14ac:dyDescent="0.2">
      <c r="B2054" s="12" t="s">
        <v>25</v>
      </c>
      <c r="C2054" s="13">
        <v>5</v>
      </c>
      <c r="D2054" s="14">
        <v>1342.6</v>
      </c>
      <c r="E2054" s="14">
        <v>6713</v>
      </c>
      <c r="F2054" s="15">
        <v>1342.6</v>
      </c>
      <c r="G2054" s="15">
        <v>8055.6</v>
      </c>
    </row>
    <row r="2055" spans="2:7" s="1" customFormat="1" ht="5.0999999999999996" customHeight="1" x14ac:dyDescent="0.2"/>
    <row r="2056" spans="2:7" ht="11.1" customHeight="1" collapsed="1" x14ac:dyDescent="0.2">
      <c r="B2056" s="4" t="s">
        <v>583</v>
      </c>
      <c r="C2056" s="5">
        <v>10</v>
      </c>
      <c r="D2056" s="16">
        <v>466.66</v>
      </c>
      <c r="E2056" s="6">
        <v>4666.6000000000004</v>
      </c>
      <c r="F2056" s="5">
        <v>933.32</v>
      </c>
      <c r="G2056" s="7">
        <v>5599.92</v>
      </c>
    </row>
    <row r="2057" spans="2:7" ht="11.1" hidden="1" customHeight="1" outlineLevel="1" x14ac:dyDescent="0.2">
      <c r="B2057" s="8" t="s">
        <v>15</v>
      </c>
      <c r="C2057" s="9">
        <v>10</v>
      </c>
      <c r="D2057" s="17">
        <v>466.66</v>
      </c>
      <c r="E2057" s="10">
        <v>4666.6000000000004</v>
      </c>
      <c r="F2057" s="9">
        <v>933.32</v>
      </c>
      <c r="G2057" s="11">
        <v>5599.92</v>
      </c>
    </row>
    <row r="2058" spans="2:7" ht="21.95" hidden="1" customHeight="1" outlineLevel="2" x14ac:dyDescent="0.2">
      <c r="B2058" s="12" t="s">
        <v>36</v>
      </c>
      <c r="C2058" s="13">
        <v>10</v>
      </c>
      <c r="D2058" s="18">
        <v>466.66</v>
      </c>
      <c r="E2058" s="14">
        <v>4666.6000000000004</v>
      </c>
      <c r="F2058" s="13">
        <v>933.32</v>
      </c>
      <c r="G2058" s="15">
        <v>5599.92</v>
      </c>
    </row>
    <row r="2059" spans="2:7" s="1" customFormat="1" ht="5.0999999999999996" customHeight="1" x14ac:dyDescent="0.2"/>
    <row r="2060" spans="2:7" ht="11.1" customHeight="1" collapsed="1" x14ac:dyDescent="0.2">
      <c r="B2060" s="4" t="s">
        <v>584</v>
      </c>
      <c r="C2060" s="5">
        <v>19</v>
      </c>
      <c r="D2060" s="16">
        <v>105</v>
      </c>
      <c r="E2060" s="6">
        <v>1995</v>
      </c>
      <c r="F2060" s="5">
        <v>399</v>
      </c>
      <c r="G2060" s="7">
        <v>2394</v>
      </c>
    </row>
    <row r="2061" spans="2:7" ht="11.1" hidden="1" customHeight="1" outlineLevel="1" x14ac:dyDescent="0.2">
      <c r="B2061" s="8" t="s">
        <v>15</v>
      </c>
      <c r="C2061" s="9">
        <v>19</v>
      </c>
      <c r="D2061" s="17">
        <v>105</v>
      </c>
      <c r="E2061" s="10">
        <v>1995</v>
      </c>
      <c r="F2061" s="9">
        <v>399</v>
      </c>
      <c r="G2061" s="11">
        <v>2394</v>
      </c>
    </row>
    <row r="2062" spans="2:7" ht="21.95" hidden="1" customHeight="1" outlineLevel="2" x14ac:dyDescent="0.2">
      <c r="B2062" s="12" t="s">
        <v>236</v>
      </c>
      <c r="C2062" s="13">
        <v>3</v>
      </c>
      <c r="D2062" s="18">
        <v>105</v>
      </c>
      <c r="E2062" s="18">
        <v>315</v>
      </c>
      <c r="F2062" s="13">
        <v>63</v>
      </c>
      <c r="G2062" s="13">
        <v>378</v>
      </c>
    </row>
    <row r="2063" spans="2:7" ht="21.95" hidden="1" customHeight="1" outlineLevel="2" x14ac:dyDescent="0.2">
      <c r="B2063" s="12" t="s">
        <v>290</v>
      </c>
      <c r="C2063" s="13">
        <v>6</v>
      </c>
      <c r="D2063" s="18">
        <v>105</v>
      </c>
      <c r="E2063" s="18">
        <v>630</v>
      </c>
      <c r="F2063" s="13">
        <v>126</v>
      </c>
      <c r="G2063" s="13">
        <v>756</v>
      </c>
    </row>
    <row r="2064" spans="2:7" ht="21.95" hidden="1" customHeight="1" outlineLevel="2" x14ac:dyDescent="0.2">
      <c r="B2064" s="12" t="s">
        <v>43</v>
      </c>
      <c r="C2064" s="13">
        <v>10</v>
      </c>
      <c r="D2064" s="18">
        <v>105</v>
      </c>
      <c r="E2064" s="14">
        <v>1050</v>
      </c>
      <c r="F2064" s="13">
        <v>210</v>
      </c>
      <c r="G2064" s="15">
        <v>1260</v>
      </c>
    </row>
    <row r="2065" spans="2:7" s="1" customFormat="1" ht="5.0999999999999996" customHeight="1" x14ac:dyDescent="0.2"/>
    <row r="2066" spans="2:7" ht="11.1" customHeight="1" collapsed="1" x14ac:dyDescent="0.2">
      <c r="B2066" s="4" t="s">
        <v>585</v>
      </c>
      <c r="C2066" s="5">
        <v>10</v>
      </c>
      <c r="D2066" s="16">
        <v>170</v>
      </c>
      <c r="E2066" s="6">
        <v>1700</v>
      </c>
      <c r="F2066" s="5">
        <v>340</v>
      </c>
      <c r="G2066" s="7">
        <v>2040</v>
      </c>
    </row>
    <row r="2067" spans="2:7" ht="11.1" hidden="1" customHeight="1" outlineLevel="1" x14ac:dyDescent="0.2">
      <c r="B2067" s="8" t="s">
        <v>15</v>
      </c>
      <c r="C2067" s="9">
        <v>10</v>
      </c>
      <c r="D2067" s="17">
        <v>170</v>
      </c>
      <c r="E2067" s="10">
        <v>1700</v>
      </c>
      <c r="F2067" s="9">
        <v>340</v>
      </c>
      <c r="G2067" s="11">
        <v>2040</v>
      </c>
    </row>
    <row r="2068" spans="2:7" ht="21.95" hidden="1" customHeight="1" outlineLevel="2" x14ac:dyDescent="0.2">
      <c r="B2068" s="12" t="s">
        <v>25</v>
      </c>
      <c r="C2068" s="13">
        <v>10</v>
      </c>
      <c r="D2068" s="18">
        <v>170</v>
      </c>
      <c r="E2068" s="14">
        <v>1700</v>
      </c>
      <c r="F2068" s="13">
        <v>340</v>
      </c>
      <c r="G2068" s="15">
        <v>2040</v>
      </c>
    </row>
    <row r="2069" spans="2:7" s="1" customFormat="1" ht="5.0999999999999996" customHeight="1" x14ac:dyDescent="0.2"/>
    <row r="2070" spans="2:7" ht="11.1" customHeight="1" collapsed="1" x14ac:dyDescent="0.2">
      <c r="B2070" s="4" t="s">
        <v>586</v>
      </c>
      <c r="C2070" s="5">
        <v>100</v>
      </c>
      <c r="D2070" s="16">
        <v>78.7</v>
      </c>
      <c r="E2070" s="6">
        <v>7870</v>
      </c>
      <c r="F2070" s="7">
        <v>1574</v>
      </c>
      <c r="G2070" s="7">
        <v>9444</v>
      </c>
    </row>
    <row r="2071" spans="2:7" ht="11.1" hidden="1" customHeight="1" outlineLevel="1" x14ac:dyDescent="0.2">
      <c r="B2071" s="8" t="s">
        <v>15</v>
      </c>
      <c r="C2071" s="9">
        <v>100</v>
      </c>
      <c r="D2071" s="17">
        <v>78.7</v>
      </c>
      <c r="E2071" s="10">
        <v>7870</v>
      </c>
      <c r="F2071" s="11">
        <v>1574</v>
      </c>
      <c r="G2071" s="11">
        <v>9444</v>
      </c>
    </row>
    <row r="2072" spans="2:7" ht="21.95" hidden="1" customHeight="1" outlineLevel="2" x14ac:dyDescent="0.2">
      <c r="B2072" s="12" t="s">
        <v>35</v>
      </c>
      <c r="C2072" s="13">
        <v>100</v>
      </c>
      <c r="D2072" s="18">
        <v>78.7</v>
      </c>
      <c r="E2072" s="14">
        <v>7870</v>
      </c>
      <c r="F2072" s="15">
        <v>1574</v>
      </c>
      <c r="G2072" s="15">
        <v>9444</v>
      </c>
    </row>
    <row r="2073" spans="2:7" s="1" customFormat="1" ht="5.0999999999999996" customHeight="1" x14ac:dyDescent="0.2"/>
    <row r="2074" spans="2:7" ht="11.1" customHeight="1" collapsed="1" x14ac:dyDescent="0.2">
      <c r="B2074" s="4" t="s">
        <v>587</v>
      </c>
      <c r="C2074" s="5">
        <v>1</v>
      </c>
      <c r="D2074" s="6">
        <v>18824</v>
      </c>
      <c r="E2074" s="6">
        <v>18824</v>
      </c>
      <c r="F2074" s="7">
        <v>3764.8</v>
      </c>
      <c r="G2074" s="7">
        <v>22588.799999999999</v>
      </c>
    </row>
    <row r="2075" spans="2:7" ht="11.1" hidden="1" customHeight="1" outlineLevel="1" x14ac:dyDescent="0.2">
      <c r="B2075" s="8" t="s">
        <v>15</v>
      </c>
      <c r="C2075" s="9">
        <v>1</v>
      </c>
      <c r="D2075" s="10">
        <v>18824</v>
      </c>
      <c r="E2075" s="10">
        <v>18824</v>
      </c>
      <c r="F2075" s="11">
        <v>3764.8</v>
      </c>
      <c r="G2075" s="11">
        <v>22588.799999999999</v>
      </c>
    </row>
    <row r="2076" spans="2:7" ht="21.95" hidden="1" customHeight="1" outlineLevel="2" x14ac:dyDescent="0.2">
      <c r="B2076" s="12" t="s">
        <v>588</v>
      </c>
      <c r="C2076" s="13">
        <v>1</v>
      </c>
      <c r="D2076" s="14">
        <v>18824</v>
      </c>
      <c r="E2076" s="14">
        <v>18824</v>
      </c>
      <c r="F2076" s="15">
        <v>3764.8</v>
      </c>
      <c r="G2076" s="15">
        <v>22588.799999999999</v>
      </c>
    </row>
    <row r="2077" spans="2:7" s="1" customFormat="1" ht="5.0999999999999996" customHeight="1" x14ac:dyDescent="0.2"/>
    <row r="2078" spans="2:7" ht="11.1" customHeight="1" collapsed="1" x14ac:dyDescent="0.2">
      <c r="B2078" s="4" t="s">
        <v>589</v>
      </c>
      <c r="C2078" s="5">
        <v>3</v>
      </c>
      <c r="D2078" s="16">
        <v>46.3</v>
      </c>
      <c r="E2078" s="16">
        <v>138.9</v>
      </c>
      <c r="F2078" s="5">
        <v>27.78</v>
      </c>
      <c r="G2078" s="5">
        <v>166.68</v>
      </c>
    </row>
    <row r="2079" spans="2:7" ht="11.1" hidden="1" customHeight="1" outlineLevel="1" x14ac:dyDescent="0.2">
      <c r="B2079" s="8" t="s">
        <v>15</v>
      </c>
      <c r="C2079" s="9">
        <v>3</v>
      </c>
      <c r="D2079" s="17">
        <v>46.3</v>
      </c>
      <c r="E2079" s="17">
        <v>138.9</v>
      </c>
      <c r="F2079" s="9">
        <v>27.78</v>
      </c>
      <c r="G2079" s="9">
        <v>166.68</v>
      </c>
    </row>
    <row r="2080" spans="2:7" ht="21.95" hidden="1" customHeight="1" outlineLevel="2" x14ac:dyDescent="0.2">
      <c r="B2080" s="12" t="s">
        <v>175</v>
      </c>
      <c r="C2080" s="13">
        <v>3</v>
      </c>
      <c r="D2080" s="18">
        <v>46.3</v>
      </c>
      <c r="E2080" s="18">
        <v>138.9</v>
      </c>
      <c r="F2080" s="13">
        <v>27.78</v>
      </c>
      <c r="G2080" s="13">
        <v>166.68</v>
      </c>
    </row>
    <row r="2081" spans="2:7" s="1" customFormat="1" ht="5.0999999999999996" customHeight="1" x14ac:dyDescent="0.2"/>
    <row r="2082" spans="2:7" ht="11.1" customHeight="1" collapsed="1" x14ac:dyDescent="0.2">
      <c r="B2082" s="4" t="s">
        <v>590</v>
      </c>
      <c r="C2082" s="5">
        <v>3</v>
      </c>
      <c r="D2082" s="16">
        <v>75.25</v>
      </c>
      <c r="E2082" s="16">
        <v>225.75</v>
      </c>
      <c r="F2082" s="5">
        <v>45.15</v>
      </c>
      <c r="G2082" s="5">
        <v>270.89999999999998</v>
      </c>
    </row>
    <row r="2083" spans="2:7" ht="11.1" hidden="1" customHeight="1" outlineLevel="1" x14ac:dyDescent="0.2">
      <c r="B2083" s="8" t="s">
        <v>15</v>
      </c>
      <c r="C2083" s="9">
        <v>3</v>
      </c>
      <c r="D2083" s="17">
        <v>75.25</v>
      </c>
      <c r="E2083" s="17">
        <v>225.75</v>
      </c>
      <c r="F2083" s="9">
        <v>45.15</v>
      </c>
      <c r="G2083" s="9">
        <v>270.89999999999998</v>
      </c>
    </row>
    <row r="2084" spans="2:7" ht="21.95" hidden="1" customHeight="1" outlineLevel="2" x14ac:dyDescent="0.2">
      <c r="B2084" s="12" t="s">
        <v>175</v>
      </c>
      <c r="C2084" s="13">
        <v>3</v>
      </c>
      <c r="D2084" s="18">
        <v>75.25</v>
      </c>
      <c r="E2084" s="18">
        <v>225.75</v>
      </c>
      <c r="F2084" s="13">
        <v>45.15</v>
      </c>
      <c r="G2084" s="13">
        <v>270.89999999999998</v>
      </c>
    </row>
    <row r="2085" spans="2:7" s="1" customFormat="1" ht="5.0999999999999996" customHeight="1" x14ac:dyDescent="0.2"/>
    <row r="2086" spans="2:7" ht="11.1" customHeight="1" collapsed="1" x14ac:dyDescent="0.2">
      <c r="B2086" s="4" t="s">
        <v>591</v>
      </c>
      <c r="C2086" s="5">
        <v>3</v>
      </c>
      <c r="D2086" s="16">
        <v>105.55</v>
      </c>
      <c r="E2086" s="16">
        <v>316.64999999999998</v>
      </c>
      <c r="F2086" s="5">
        <v>63.33</v>
      </c>
      <c r="G2086" s="5">
        <v>379.98</v>
      </c>
    </row>
    <row r="2087" spans="2:7" ht="11.1" hidden="1" customHeight="1" outlineLevel="1" x14ac:dyDescent="0.2">
      <c r="B2087" s="8" t="s">
        <v>15</v>
      </c>
      <c r="C2087" s="9">
        <v>3</v>
      </c>
      <c r="D2087" s="17">
        <v>105.55</v>
      </c>
      <c r="E2087" s="17">
        <v>316.64999999999998</v>
      </c>
      <c r="F2087" s="9">
        <v>63.33</v>
      </c>
      <c r="G2087" s="9">
        <v>379.98</v>
      </c>
    </row>
    <row r="2088" spans="2:7" ht="21.95" hidden="1" customHeight="1" outlineLevel="2" x14ac:dyDescent="0.2">
      <c r="B2088" s="12" t="s">
        <v>175</v>
      </c>
      <c r="C2088" s="13">
        <v>3</v>
      </c>
      <c r="D2088" s="18">
        <v>105.55</v>
      </c>
      <c r="E2088" s="18">
        <v>316.64999999999998</v>
      </c>
      <c r="F2088" s="13">
        <v>63.33</v>
      </c>
      <c r="G2088" s="13">
        <v>379.98</v>
      </c>
    </row>
    <row r="2089" spans="2:7" s="1" customFormat="1" ht="5.0999999999999996" customHeight="1" x14ac:dyDescent="0.2"/>
    <row r="2090" spans="2:7" ht="11.1" customHeight="1" collapsed="1" x14ac:dyDescent="0.2">
      <c r="B2090" s="4" t="s">
        <v>592</v>
      </c>
      <c r="C2090" s="5">
        <v>150</v>
      </c>
      <c r="D2090" s="16">
        <v>315</v>
      </c>
      <c r="E2090" s="6">
        <v>47250</v>
      </c>
      <c r="F2090" s="7">
        <v>9450</v>
      </c>
      <c r="G2090" s="7">
        <v>56700</v>
      </c>
    </row>
    <row r="2091" spans="2:7" ht="11.1" hidden="1" customHeight="1" outlineLevel="1" x14ac:dyDescent="0.2">
      <c r="B2091" s="8" t="s">
        <v>15</v>
      </c>
      <c r="C2091" s="9">
        <v>150</v>
      </c>
      <c r="D2091" s="17">
        <v>315</v>
      </c>
      <c r="E2091" s="10">
        <v>47250</v>
      </c>
      <c r="F2091" s="11">
        <v>9450</v>
      </c>
      <c r="G2091" s="11">
        <v>56700</v>
      </c>
    </row>
    <row r="2092" spans="2:7" ht="21.95" hidden="1" customHeight="1" outlineLevel="2" x14ac:dyDescent="0.2">
      <c r="B2092" s="12" t="s">
        <v>43</v>
      </c>
      <c r="C2092" s="13">
        <v>50</v>
      </c>
      <c r="D2092" s="18">
        <v>315</v>
      </c>
      <c r="E2092" s="14">
        <v>15750</v>
      </c>
      <c r="F2092" s="15">
        <v>3150</v>
      </c>
      <c r="G2092" s="15">
        <v>18900</v>
      </c>
    </row>
    <row r="2093" spans="2:7" ht="21.95" hidden="1" customHeight="1" outlineLevel="2" x14ac:dyDescent="0.2">
      <c r="B2093" s="12" t="s">
        <v>41</v>
      </c>
      <c r="C2093" s="13">
        <v>50</v>
      </c>
      <c r="D2093" s="18">
        <v>315</v>
      </c>
      <c r="E2093" s="14">
        <v>15750</v>
      </c>
      <c r="F2093" s="15">
        <v>3150</v>
      </c>
      <c r="G2093" s="15">
        <v>18900</v>
      </c>
    </row>
    <row r="2094" spans="2:7" ht="21.95" hidden="1" customHeight="1" outlineLevel="2" x14ac:dyDescent="0.2">
      <c r="B2094" s="12" t="s">
        <v>36</v>
      </c>
      <c r="C2094" s="13">
        <v>50</v>
      </c>
      <c r="D2094" s="18">
        <v>315</v>
      </c>
      <c r="E2094" s="14">
        <v>15750</v>
      </c>
      <c r="F2094" s="15">
        <v>3150</v>
      </c>
      <c r="G2094" s="15">
        <v>18900</v>
      </c>
    </row>
    <row r="2095" spans="2:7" s="1" customFormat="1" ht="5.0999999999999996" customHeight="1" x14ac:dyDescent="0.2"/>
    <row r="2096" spans="2:7" ht="11.1" customHeight="1" x14ac:dyDescent="0.2">
      <c r="B2096" s="4" t="s">
        <v>593</v>
      </c>
      <c r="C2096" s="5">
        <v>52</v>
      </c>
      <c r="D2096" s="16">
        <v>314.74</v>
      </c>
      <c r="E2096" s="6">
        <v>16366.6</v>
      </c>
      <c r="F2096" s="7">
        <v>3273.32</v>
      </c>
      <c r="G2096" s="7">
        <v>19639.919999999998</v>
      </c>
    </row>
    <row r="2097" spans="2:7" ht="11.1" customHeight="1" outlineLevel="1" x14ac:dyDescent="0.2">
      <c r="B2097" s="8" t="s">
        <v>15</v>
      </c>
      <c r="C2097" s="9">
        <v>52</v>
      </c>
      <c r="D2097" s="17">
        <v>314.74</v>
      </c>
      <c r="E2097" s="10">
        <v>16366.6</v>
      </c>
      <c r="F2097" s="11">
        <v>3273.32</v>
      </c>
      <c r="G2097" s="11">
        <v>19639.919999999998</v>
      </c>
    </row>
    <row r="2098" spans="2:7" ht="21.95" customHeight="1" outlineLevel="2" x14ac:dyDescent="0.2">
      <c r="B2098" s="12" t="s">
        <v>594</v>
      </c>
      <c r="C2098" s="13">
        <v>2</v>
      </c>
      <c r="D2098" s="18">
        <v>308.3</v>
      </c>
      <c r="E2098" s="18">
        <v>616.6</v>
      </c>
      <c r="F2098" s="13">
        <v>123.32</v>
      </c>
      <c r="G2098" s="13">
        <v>739.92</v>
      </c>
    </row>
    <row r="2099" spans="2:7" ht="21.95" customHeight="1" outlineLevel="2" x14ac:dyDescent="0.2">
      <c r="B2099" s="12" t="s">
        <v>142</v>
      </c>
      <c r="C2099" s="13">
        <v>14</v>
      </c>
      <c r="D2099" s="18">
        <v>315</v>
      </c>
      <c r="E2099" s="14">
        <v>4410</v>
      </c>
      <c r="F2099" s="13">
        <v>882</v>
      </c>
      <c r="G2099" s="15">
        <v>5292</v>
      </c>
    </row>
    <row r="2100" spans="2:7" ht="21.95" customHeight="1" outlineLevel="2" x14ac:dyDescent="0.2">
      <c r="B2100" s="12" t="s">
        <v>290</v>
      </c>
      <c r="C2100" s="13">
        <v>16</v>
      </c>
      <c r="D2100" s="18">
        <v>315</v>
      </c>
      <c r="E2100" s="14">
        <v>5040</v>
      </c>
      <c r="F2100" s="15">
        <v>1008</v>
      </c>
      <c r="G2100" s="15">
        <v>6048</v>
      </c>
    </row>
    <row r="2101" spans="2:7" ht="21.95" customHeight="1" outlineLevel="2" x14ac:dyDescent="0.2">
      <c r="B2101" s="12" t="s">
        <v>36</v>
      </c>
      <c r="C2101" s="13">
        <v>20</v>
      </c>
      <c r="D2101" s="18">
        <v>315</v>
      </c>
      <c r="E2101" s="14">
        <v>6300</v>
      </c>
      <c r="F2101" s="15">
        <v>1260</v>
      </c>
      <c r="G2101" s="15">
        <v>7560</v>
      </c>
    </row>
    <row r="2102" spans="2:7" s="1" customFormat="1" ht="5.0999999999999996" customHeight="1" x14ac:dyDescent="0.2"/>
    <row r="2103" spans="2:7" ht="11.1" customHeight="1" collapsed="1" x14ac:dyDescent="0.2">
      <c r="B2103" s="4" t="s">
        <v>595</v>
      </c>
      <c r="C2103" s="5">
        <v>58</v>
      </c>
      <c r="D2103" s="16">
        <v>860.42</v>
      </c>
      <c r="E2103" s="6">
        <v>49904.36</v>
      </c>
      <c r="F2103" s="7">
        <v>9980.8700000000008</v>
      </c>
      <c r="G2103" s="7">
        <v>59885.23</v>
      </c>
    </row>
    <row r="2104" spans="2:7" ht="11.1" hidden="1" customHeight="1" outlineLevel="1" x14ac:dyDescent="0.2">
      <c r="B2104" s="8" t="s">
        <v>15</v>
      </c>
      <c r="C2104" s="9">
        <v>58</v>
      </c>
      <c r="D2104" s="17">
        <v>860.42</v>
      </c>
      <c r="E2104" s="10">
        <v>49904.36</v>
      </c>
      <c r="F2104" s="11">
        <v>9980.8700000000008</v>
      </c>
      <c r="G2104" s="11">
        <v>59885.23</v>
      </c>
    </row>
    <row r="2105" spans="2:7" ht="21.95" hidden="1" customHeight="1" outlineLevel="2" x14ac:dyDescent="0.2">
      <c r="B2105" s="12" t="s">
        <v>142</v>
      </c>
      <c r="C2105" s="13">
        <v>58</v>
      </c>
      <c r="D2105" s="18">
        <v>860.42</v>
      </c>
      <c r="E2105" s="14">
        <v>49904.36</v>
      </c>
      <c r="F2105" s="15">
        <v>9980.8700000000008</v>
      </c>
      <c r="G2105" s="15">
        <v>59885.23</v>
      </c>
    </row>
    <row r="2106" spans="2:7" s="1" customFormat="1" ht="5.0999999999999996" customHeight="1" x14ac:dyDescent="0.2"/>
    <row r="2107" spans="2:7" ht="11.1" customHeight="1" collapsed="1" x14ac:dyDescent="0.2">
      <c r="B2107" s="4" t="s">
        <v>596</v>
      </c>
      <c r="C2107" s="5">
        <v>60</v>
      </c>
      <c r="D2107" s="16">
        <v>777.77</v>
      </c>
      <c r="E2107" s="6">
        <v>46666.2</v>
      </c>
      <c r="F2107" s="7">
        <v>9333.24</v>
      </c>
      <c r="G2107" s="7">
        <v>55999.44</v>
      </c>
    </row>
    <row r="2108" spans="2:7" ht="11.1" hidden="1" customHeight="1" outlineLevel="1" x14ac:dyDescent="0.2">
      <c r="B2108" s="8" t="s">
        <v>15</v>
      </c>
      <c r="C2108" s="9">
        <v>60</v>
      </c>
      <c r="D2108" s="17">
        <v>777.77</v>
      </c>
      <c r="E2108" s="10">
        <v>46666.2</v>
      </c>
      <c r="F2108" s="11">
        <v>9333.24</v>
      </c>
      <c r="G2108" s="11">
        <v>55999.44</v>
      </c>
    </row>
    <row r="2109" spans="2:7" ht="21.95" hidden="1" customHeight="1" outlineLevel="2" x14ac:dyDescent="0.2">
      <c r="B2109" s="12" t="s">
        <v>47</v>
      </c>
      <c r="C2109" s="13">
        <v>10</v>
      </c>
      <c r="D2109" s="18">
        <v>777.77</v>
      </c>
      <c r="E2109" s="14">
        <v>7777.7</v>
      </c>
      <c r="F2109" s="15">
        <v>1555.54</v>
      </c>
      <c r="G2109" s="15">
        <v>9333.24</v>
      </c>
    </row>
    <row r="2110" spans="2:7" ht="21.95" hidden="1" customHeight="1" outlineLevel="2" x14ac:dyDescent="0.2">
      <c r="B2110" s="12" t="s">
        <v>142</v>
      </c>
      <c r="C2110" s="13">
        <v>50</v>
      </c>
      <c r="D2110" s="18">
        <v>777.77</v>
      </c>
      <c r="E2110" s="14">
        <v>38888.5</v>
      </c>
      <c r="F2110" s="15">
        <v>7777.7</v>
      </c>
      <c r="G2110" s="15">
        <v>46666.2</v>
      </c>
    </row>
    <row r="2111" spans="2:7" s="1" customFormat="1" ht="5.0999999999999996" customHeight="1" x14ac:dyDescent="0.2"/>
    <row r="2112" spans="2:7" ht="11.1" customHeight="1" collapsed="1" x14ac:dyDescent="0.2">
      <c r="B2112" s="4" t="s">
        <v>597</v>
      </c>
      <c r="C2112" s="5">
        <v>30</v>
      </c>
      <c r="D2112" s="16">
        <v>370.11</v>
      </c>
      <c r="E2112" s="6">
        <v>11103.3</v>
      </c>
      <c r="F2112" s="7">
        <v>2220.66</v>
      </c>
      <c r="G2112" s="7">
        <v>13323.96</v>
      </c>
    </row>
    <row r="2113" spans="2:7" ht="11.1" hidden="1" customHeight="1" outlineLevel="1" x14ac:dyDescent="0.2">
      <c r="B2113" s="8" t="s">
        <v>15</v>
      </c>
      <c r="C2113" s="9">
        <v>30</v>
      </c>
      <c r="D2113" s="17">
        <v>370.11</v>
      </c>
      <c r="E2113" s="10">
        <v>11103.3</v>
      </c>
      <c r="F2113" s="11">
        <v>2220.66</v>
      </c>
      <c r="G2113" s="11">
        <v>13323.96</v>
      </c>
    </row>
    <row r="2114" spans="2:7" ht="21.95" hidden="1" customHeight="1" outlineLevel="2" x14ac:dyDescent="0.2">
      <c r="B2114" s="12" t="s">
        <v>35</v>
      </c>
      <c r="C2114" s="13">
        <v>5</v>
      </c>
      <c r="D2114" s="18">
        <v>370.11</v>
      </c>
      <c r="E2114" s="14">
        <v>1850.55</v>
      </c>
      <c r="F2114" s="13">
        <v>370.11</v>
      </c>
      <c r="G2114" s="15">
        <v>2220.66</v>
      </c>
    </row>
    <row r="2115" spans="2:7" ht="21.95" hidden="1" customHeight="1" outlineLevel="2" x14ac:dyDescent="0.2">
      <c r="B2115" s="12" t="s">
        <v>47</v>
      </c>
      <c r="C2115" s="13">
        <v>10</v>
      </c>
      <c r="D2115" s="18">
        <v>370.11</v>
      </c>
      <c r="E2115" s="14">
        <v>3701.1</v>
      </c>
      <c r="F2115" s="13">
        <v>740.22</v>
      </c>
      <c r="G2115" s="15">
        <v>4441.32</v>
      </c>
    </row>
    <row r="2116" spans="2:7" ht="21.95" hidden="1" customHeight="1" outlineLevel="2" x14ac:dyDescent="0.2">
      <c r="B2116" s="12" t="s">
        <v>43</v>
      </c>
      <c r="C2116" s="13">
        <v>15</v>
      </c>
      <c r="D2116" s="18">
        <v>370.11</v>
      </c>
      <c r="E2116" s="14">
        <v>5551.65</v>
      </c>
      <c r="F2116" s="15">
        <v>1110.33</v>
      </c>
      <c r="G2116" s="15">
        <v>6661.98</v>
      </c>
    </row>
    <row r="2117" spans="2:7" s="1" customFormat="1" ht="5.0999999999999996" customHeight="1" x14ac:dyDescent="0.2"/>
    <row r="2118" spans="2:7" ht="11.1" customHeight="1" collapsed="1" x14ac:dyDescent="0.2">
      <c r="B2118" s="4" t="s">
        <v>598</v>
      </c>
      <c r="C2118" s="5">
        <v>5</v>
      </c>
      <c r="D2118" s="16">
        <v>485.44</v>
      </c>
      <c r="E2118" s="6">
        <v>2427.1999999999998</v>
      </c>
      <c r="F2118" s="5">
        <v>485.44</v>
      </c>
      <c r="G2118" s="7">
        <v>2912.64</v>
      </c>
    </row>
    <row r="2119" spans="2:7" ht="11.1" hidden="1" customHeight="1" outlineLevel="1" x14ac:dyDescent="0.2">
      <c r="B2119" s="8" t="s">
        <v>15</v>
      </c>
      <c r="C2119" s="9">
        <v>5</v>
      </c>
      <c r="D2119" s="17">
        <v>485.44</v>
      </c>
      <c r="E2119" s="10">
        <v>2427.1999999999998</v>
      </c>
      <c r="F2119" s="9">
        <v>485.44</v>
      </c>
      <c r="G2119" s="11">
        <v>2912.64</v>
      </c>
    </row>
    <row r="2120" spans="2:7" ht="21.95" hidden="1" customHeight="1" outlineLevel="2" x14ac:dyDescent="0.2">
      <c r="B2120" s="12" t="s">
        <v>124</v>
      </c>
      <c r="C2120" s="13">
        <v>5</v>
      </c>
      <c r="D2120" s="18">
        <v>485.44</v>
      </c>
      <c r="E2120" s="14">
        <v>2427.1999999999998</v>
      </c>
      <c r="F2120" s="13">
        <v>485.44</v>
      </c>
      <c r="G2120" s="15">
        <v>2912.64</v>
      </c>
    </row>
    <row r="2121" spans="2:7" s="1" customFormat="1" ht="5.0999999999999996" customHeight="1" x14ac:dyDescent="0.2"/>
    <row r="2122" spans="2:7" ht="11.1" customHeight="1" collapsed="1" x14ac:dyDescent="0.2">
      <c r="B2122" s="4" t="s">
        <v>599</v>
      </c>
      <c r="C2122" s="5">
        <v>60</v>
      </c>
      <c r="D2122" s="6">
        <v>2402.21</v>
      </c>
      <c r="E2122" s="6">
        <v>144132.6</v>
      </c>
      <c r="F2122" s="7">
        <v>28826.52</v>
      </c>
      <c r="G2122" s="7">
        <v>172959.12</v>
      </c>
    </row>
    <row r="2123" spans="2:7" ht="11.1" hidden="1" customHeight="1" outlineLevel="1" x14ac:dyDescent="0.2">
      <c r="B2123" s="8" t="s">
        <v>15</v>
      </c>
      <c r="C2123" s="9">
        <v>60</v>
      </c>
      <c r="D2123" s="10">
        <v>2402.21</v>
      </c>
      <c r="E2123" s="10">
        <v>144132.6</v>
      </c>
      <c r="F2123" s="11">
        <v>28826.52</v>
      </c>
      <c r="G2123" s="11">
        <v>172959.12</v>
      </c>
    </row>
    <row r="2124" spans="2:7" ht="21.95" hidden="1" customHeight="1" outlineLevel="2" x14ac:dyDescent="0.2">
      <c r="B2124" s="12" t="s">
        <v>35</v>
      </c>
      <c r="C2124" s="13">
        <v>10</v>
      </c>
      <c r="D2124" s="14">
        <v>2402.21</v>
      </c>
      <c r="E2124" s="14">
        <v>24022.1</v>
      </c>
      <c r="F2124" s="15">
        <v>4804.42</v>
      </c>
      <c r="G2124" s="15">
        <v>28826.52</v>
      </c>
    </row>
    <row r="2125" spans="2:7" ht="21.95" hidden="1" customHeight="1" outlineLevel="2" x14ac:dyDescent="0.2">
      <c r="B2125" s="12" t="s">
        <v>89</v>
      </c>
      <c r="C2125" s="13">
        <v>10</v>
      </c>
      <c r="D2125" s="14">
        <v>2402.21</v>
      </c>
      <c r="E2125" s="14">
        <v>24022.1</v>
      </c>
      <c r="F2125" s="15">
        <v>4804.42</v>
      </c>
      <c r="G2125" s="15">
        <v>28826.52</v>
      </c>
    </row>
    <row r="2126" spans="2:7" ht="21.95" hidden="1" customHeight="1" outlineLevel="2" x14ac:dyDescent="0.2">
      <c r="B2126" s="12" t="s">
        <v>27</v>
      </c>
      <c r="C2126" s="13">
        <v>20</v>
      </c>
      <c r="D2126" s="14">
        <v>2402.21</v>
      </c>
      <c r="E2126" s="14">
        <v>48044.2</v>
      </c>
      <c r="F2126" s="15">
        <v>9608.84</v>
      </c>
      <c r="G2126" s="15">
        <v>57653.04</v>
      </c>
    </row>
    <row r="2127" spans="2:7" ht="21.95" hidden="1" customHeight="1" outlineLevel="2" x14ac:dyDescent="0.2">
      <c r="B2127" s="12" t="s">
        <v>142</v>
      </c>
      <c r="C2127" s="13">
        <v>20</v>
      </c>
      <c r="D2127" s="14">
        <v>2402.21</v>
      </c>
      <c r="E2127" s="14">
        <v>48044.2</v>
      </c>
      <c r="F2127" s="15">
        <v>9608.84</v>
      </c>
      <c r="G2127" s="15">
        <v>57653.04</v>
      </c>
    </row>
    <row r="2128" spans="2:7" s="1" customFormat="1" ht="5.0999999999999996" customHeight="1" x14ac:dyDescent="0.2"/>
    <row r="2129" spans="2:7" ht="11.1" customHeight="1" collapsed="1" x14ac:dyDescent="0.2">
      <c r="B2129" s="4" t="s">
        <v>600</v>
      </c>
      <c r="C2129" s="5">
        <v>20</v>
      </c>
      <c r="D2129" s="16">
        <v>397.66</v>
      </c>
      <c r="E2129" s="6">
        <v>7953.2</v>
      </c>
      <c r="F2129" s="7">
        <v>1590.64</v>
      </c>
      <c r="G2129" s="7">
        <v>9543.84</v>
      </c>
    </row>
    <row r="2130" spans="2:7" ht="11.1" hidden="1" customHeight="1" outlineLevel="1" x14ac:dyDescent="0.2">
      <c r="B2130" s="8" t="s">
        <v>15</v>
      </c>
      <c r="C2130" s="9">
        <v>20</v>
      </c>
      <c r="D2130" s="17">
        <v>397.66</v>
      </c>
      <c r="E2130" s="10">
        <v>7953.2</v>
      </c>
      <c r="F2130" s="11">
        <v>1590.64</v>
      </c>
      <c r="G2130" s="11">
        <v>9543.84</v>
      </c>
    </row>
    <row r="2131" spans="2:7" ht="21.95" hidden="1" customHeight="1" outlineLevel="2" x14ac:dyDescent="0.2">
      <c r="B2131" s="12" t="s">
        <v>43</v>
      </c>
      <c r="C2131" s="13">
        <v>10</v>
      </c>
      <c r="D2131" s="18">
        <v>397.66</v>
      </c>
      <c r="E2131" s="14">
        <v>3976.6</v>
      </c>
      <c r="F2131" s="13">
        <v>795.32</v>
      </c>
      <c r="G2131" s="15">
        <v>4771.92</v>
      </c>
    </row>
    <row r="2132" spans="2:7" ht="21.95" hidden="1" customHeight="1" outlineLevel="2" x14ac:dyDescent="0.2">
      <c r="B2132" s="12" t="s">
        <v>290</v>
      </c>
      <c r="C2132" s="13">
        <v>10</v>
      </c>
      <c r="D2132" s="18">
        <v>397.66</v>
      </c>
      <c r="E2132" s="14">
        <v>3976.6</v>
      </c>
      <c r="F2132" s="13">
        <v>795.32</v>
      </c>
      <c r="G2132" s="15">
        <v>4771.92</v>
      </c>
    </row>
    <row r="2133" spans="2:7" s="1" customFormat="1" ht="5.0999999999999996" customHeight="1" x14ac:dyDescent="0.2"/>
    <row r="2134" spans="2:7" ht="11.1" customHeight="1" collapsed="1" x14ac:dyDescent="0.2">
      <c r="B2134" s="4" t="s">
        <v>601</v>
      </c>
      <c r="C2134" s="5">
        <v>9</v>
      </c>
      <c r="D2134" s="16">
        <v>822.77</v>
      </c>
      <c r="E2134" s="6">
        <v>7404.93</v>
      </c>
      <c r="F2134" s="7">
        <v>1480.99</v>
      </c>
      <c r="G2134" s="7">
        <v>8885.92</v>
      </c>
    </row>
    <row r="2135" spans="2:7" ht="11.1" hidden="1" customHeight="1" outlineLevel="1" x14ac:dyDescent="0.2">
      <c r="B2135" s="8" t="s">
        <v>15</v>
      </c>
      <c r="C2135" s="9">
        <v>9</v>
      </c>
      <c r="D2135" s="17">
        <v>822.77</v>
      </c>
      <c r="E2135" s="10">
        <v>7404.93</v>
      </c>
      <c r="F2135" s="11">
        <v>1480.99</v>
      </c>
      <c r="G2135" s="11">
        <v>8885.92</v>
      </c>
    </row>
    <row r="2136" spans="2:7" ht="21.95" hidden="1" customHeight="1" outlineLevel="2" x14ac:dyDescent="0.2">
      <c r="B2136" s="12" t="s">
        <v>41</v>
      </c>
      <c r="C2136" s="13">
        <v>4</v>
      </c>
      <c r="D2136" s="18">
        <v>822.77</v>
      </c>
      <c r="E2136" s="14">
        <v>3291.08</v>
      </c>
      <c r="F2136" s="13">
        <v>658.22</v>
      </c>
      <c r="G2136" s="15">
        <v>3949.3</v>
      </c>
    </row>
    <row r="2137" spans="2:7" ht="21.95" hidden="1" customHeight="1" outlineLevel="2" x14ac:dyDescent="0.2">
      <c r="B2137" s="12" t="s">
        <v>43</v>
      </c>
      <c r="C2137" s="13">
        <v>5</v>
      </c>
      <c r="D2137" s="18">
        <v>822.77</v>
      </c>
      <c r="E2137" s="14">
        <v>4113.8500000000004</v>
      </c>
      <c r="F2137" s="13">
        <v>822.77</v>
      </c>
      <c r="G2137" s="15">
        <v>4936.62</v>
      </c>
    </row>
    <row r="2138" spans="2:7" s="1" customFormat="1" ht="5.0999999999999996" customHeight="1" x14ac:dyDescent="0.2"/>
    <row r="2139" spans="2:7" ht="11.1" customHeight="1" collapsed="1" x14ac:dyDescent="0.2">
      <c r="B2139" s="4" t="s">
        <v>602</v>
      </c>
      <c r="C2139" s="5">
        <v>5</v>
      </c>
      <c r="D2139" s="6">
        <v>1077.77</v>
      </c>
      <c r="E2139" s="6">
        <v>5388.85</v>
      </c>
      <c r="F2139" s="7">
        <v>1077.77</v>
      </c>
      <c r="G2139" s="7">
        <v>6466.62</v>
      </c>
    </row>
    <row r="2140" spans="2:7" ht="11.1" hidden="1" customHeight="1" outlineLevel="1" x14ac:dyDescent="0.2">
      <c r="B2140" s="8" t="s">
        <v>15</v>
      </c>
      <c r="C2140" s="9">
        <v>5</v>
      </c>
      <c r="D2140" s="10">
        <v>1077.77</v>
      </c>
      <c r="E2140" s="10">
        <v>5388.85</v>
      </c>
      <c r="F2140" s="11">
        <v>1077.77</v>
      </c>
      <c r="G2140" s="11">
        <v>6466.62</v>
      </c>
    </row>
    <row r="2141" spans="2:7" ht="21.95" hidden="1" customHeight="1" outlineLevel="2" x14ac:dyDescent="0.2">
      <c r="B2141" s="12" t="s">
        <v>42</v>
      </c>
      <c r="C2141" s="13">
        <v>2</v>
      </c>
      <c r="D2141" s="14">
        <v>1077.77</v>
      </c>
      <c r="E2141" s="14">
        <v>2155.54</v>
      </c>
      <c r="F2141" s="13">
        <v>431.11</v>
      </c>
      <c r="G2141" s="15">
        <v>2586.65</v>
      </c>
    </row>
    <row r="2142" spans="2:7" ht="21.95" hidden="1" customHeight="1" outlineLevel="2" x14ac:dyDescent="0.2">
      <c r="B2142" s="12" t="s">
        <v>43</v>
      </c>
      <c r="C2142" s="13">
        <v>3</v>
      </c>
      <c r="D2142" s="14">
        <v>1077.77</v>
      </c>
      <c r="E2142" s="14">
        <v>3233.31</v>
      </c>
      <c r="F2142" s="13">
        <v>646.66</v>
      </c>
      <c r="G2142" s="15">
        <v>3879.97</v>
      </c>
    </row>
    <row r="2143" spans="2:7" s="1" customFormat="1" ht="5.0999999999999996" customHeight="1" x14ac:dyDescent="0.2"/>
    <row r="2144" spans="2:7" ht="11.1" customHeight="1" collapsed="1" x14ac:dyDescent="0.2">
      <c r="B2144" s="4" t="s">
        <v>603</v>
      </c>
      <c r="C2144" s="5">
        <v>16</v>
      </c>
      <c r="D2144" s="16">
        <v>787.88</v>
      </c>
      <c r="E2144" s="6">
        <v>12606.08</v>
      </c>
      <c r="F2144" s="7">
        <v>2521.2199999999998</v>
      </c>
      <c r="G2144" s="7">
        <v>15127.3</v>
      </c>
    </row>
    <row r="2145" spans="2:7" ht="11.1" hidden="1" customHeight="1" outlineLevel="1" x14ac:dyDescent="0.2">
      <c r="B2145" s="8" t="s">
        <v>15</v>
      </c>
      <c r="C2145" s="9">
        <v>16</v>
      </c>
      <c r="D2145" s="17">
        <v>787.88</v>
      </c>
      <c r="E2145" s="10">
        <v>12606.08</v>
      </c>
      <c r="F2145" s="11">
        <v>2521.2199999999998</v>
      </c>
      <c r="G2145" s="11">
        <v>15127.3</v>
      </c>
    </row>
    <row r="2146" spans="2:7" ht="21.95" hidden="1" customHeight="1" outlineLevel="2" x14ac:dyDescent="0.2">
      <c r="B2146" s="12" t="s">
        <v>138</v>
      </c>
      <c r="C2146" s="13">
        <v>1</v>
      </c>
      <c r="D2146" s="18">
        <v>787.88</v>
      </c>
      <c r="E2146" s="18">
        <v>787.88</v>
      </c>
      <c r="F2146" s="13">
        <v>157.58000000000001</v>
      </c>
      <c r="G2146" s="13">
        <v>945.46</v>
      </c>
    </row>
    <row r="2147" spans="2:7" ht="21.95" hidden="1" customHeight="1" outlineLevel="2" x14ac:dyDescent="0.2">
      <c r="B2147" s="12" t="s">
        <v>124</v>
      </c>
      <c r="C2147" s="13">
        <v>3</v>
      </c>
      <c r="D2147" s="18">
        <v>787.88</v>
      </c>
      <c r="E2147" s="14">
        <v>2363.64</v>
      </c>
      <c r="F2147" s="13">
        <v>472.73</v>
      </c>
      <c r="G2147" s="15">
        <v>2836.37</v>
      </c>
    </row>
    <row r="2148" spans="2:7" ht="21.95" hidden="1" customHeight="1" outlineLevel="2" x14ac:dyDescent="0.2">
      <c r="B2148" s="12" t="s">
        <v>36</v>
      </c>
      <c r="C2148" s="13">
        <v>12</v>
      </c>
      <c r="D2148" s="18">
        <v>787.88</v>
      </c>
      <c r="E2148" s="14">
        <v>9454.56</v>
      </c>
      <c r="F2148" s="15">
        <v>1890.91</v>
      </c>
      <c r="G2148" s="15">
        <v>11345.47</v>
      </c>
    </row>
    <row r="2149" spans="2:7" s="1" customFormat="1" ht="5.0999999999999996" customHeight="1" x14ac:dyDescent="0.2"/>
    <row r="2150" spans="2:7" ht="11.1" customHeight="1" collapsed="1" x14ac:dyDescent="0.2">
      <c r="B2150" s="4" t="s">
        <v>604</v>
      </c>
      <c r="C2150" s="5">
        <v>2</v>
      </c>
      <c r="D2150" s="6">
        <v>1747.32</v>
      </c>
      <c r="E2150" s="6">
        <v>3494.64</v>
      </c>
      <c r="F2150" s="5">
        <v>698.93</v>
      </c>
      <c r="G2150" s="7">
        <v>4193.57</v>
      </c>
    </row>
    <row r="2151" spans="2:7" ht="11.1" hidden="1" customHeight="1" outlineLevel="1" x14ac:dyDescent="0.2">
      <c r="B2151" s="8" t="s">
        <v>15</v>
      </c>
      <c r="C2151" s="9">
        <v>2</v>
      </c>
      <c r="D2151" s="10">
        <v>1747.32</v>
      </c>
      <c r="E2151" s="10">
        <v>3494.64</v>
      </c>
      <c r="F2151" s="9">
        <v>698.93</v>
      </c>
      <c r="G2151" s="11">
        <v>4193.57</v>
      </c>
    </row>
    <row r="2152" spans="2:7" ht="21.95" hidden="1" customHeight="1" outlineLevel="2" x14ac:dyDescent="0.2">
      <c r="B2152" s="12" t="s">
        <v>35</v>
      </c>
      <c r="C2152" s="13">
        <v>2</v>
      </c>
      <c r="D2152" s="14">
        <v>1747.32</v>
      </c>
      <c r="E2152" s="14">
        <v>3494.64</v>
      </c>
      <c r="F2152" s="13">
        <v>698.93</v>
      </c>
      <c r="G2152" s="15">
        <v>4193.57</v>
      </c>
    </row>
    <row r="2153" spans="2:7" s="1" customFormat="1" ht="5.0999999999999996" customHeight="1" x14ac:dyDescent="0.2"/>
    <row r="2154" spans="2:7" ht="11.1" customHeight="1" collapsed="1" x14ac:dyDescent="0.2">
      <c r="B2154" s="4" t="s">
        <v>605</v>
      </c>
      <c r="C2154" s="5">
        <v>8</v>
      </c>
      <c r="D2154" s="6">
        <v>3812.07</v>
      </c>
      <c r="E2154" s="6">
        <v>30496.560000000001</v>
      </c>
      <c r="F2154" s="7">
        <v>6099.31</v>
      </c>
      <c r="G2154" s="7">
        <v>36595.870000000003</v>
      </c>
    </row>
    <row r="2155" spans="2:7" ht="11.1" hidden="1" customHeight="1" outlineLevel="1" x14ac:dyDescent="0.2">
      <c r="B2155" s="8" t="s">
        <v>15</v>
      </c>
      <c r="C2155" s="9">
        <v>8</v>
      </c>
      <c r="D2155" s="10">
        <v>3812.07</v>
      </c>
      <c r="E2155" s="10">
        <v>30496.560000000001</v>
      </c>
      <c r="F2155" s="11">
        <v>6099.31</v>
      </c>
      <c r="G2155" s="11">
        <v>36595.870000000003</v>
      </c>
    </row>
    <row r="2156" spans="2:7" ht="21.95" hidden="1" customHeight="1" outlineLevel="2" x14ac:dyDescent="0.2">
      <c r="B2156" s="12" t="s">
        <v>42</v>
      </c>
      <c r="C2156" s="13">
        <v>1</v>
      </c>
      <c r="D2156" s="14">
        <v>3812.07</v>
      </c>
      <c r="E2156" s="14">
        <v>3812.07</v>
      </c>
      <c r="F2156" s="13">
        <v>762.41</v>
      </c>
      <c r="G2156" s="15">
        <v>4574.4799999999996</v>
      </c>
    </row>
    <row r="2157" spans="2:7" ht="21.95" hidden="1" customHeight="1" outlineLevel="2" x14ac:dyDescent="0.2">
      <c r="B2157" s="12" t="s">
        <v>35</v>
      </c>
      <c r="C2157" s="13">
        <v>2</v>
      </c>
      <c r="D2157" s="14">
        <v>3812.07</v>
      </c>
      <c r="E2157" s="14">
        <v>7624.14</v>
      </c>
      <c r="F2157" s="15">
        <v>1524.83</v>
      </c>
      <c r="G2157" s="15">
        <v>9148.9699999999993</v>
      </c>
    </row>
    <row r="2158" spans="2:7" ht="21.95" hidden="1" customHeight="1" outlineLevel="2" x14ac:dyDescent="0.2">
      <c r="B2158" s="12" t="s">
        <v>118</v>
      </c>
      <c r="C2158" s="13">
        <v>5</v>
      </c>
      <c r="D2158" s="14">
        <v>3812.07</v>
      </c>
      <c r="E2158" s="14">
        <v>19060.349999999999</v>
      </c>
      <c r="F2158" s="15">
        <v>3812.07</v>
      </c>
      <c r="G2158" s="15">
        <v>22872.42</v>
      </c>
    </row>
    <row r="2159" spans="2:7" s="1" customFormat="1" ht="5.0999999999999996" customHeight="1" x14ac:dyDescent="0.2"/>
    <row r="2160" spans="2:7" ht="11.1" customHeight="1" collapsed="1" x14ac:dyDescent="0.2">
      <c r="B2160" s="4" t="s">
        <v>606</v>
      </c>
      <c r="C2160" s="5">
        <v>40</v>
      </c>
      <c r="D2160" s="16">
        <v>270.22000000000003</v>
      </c>
      <c r="E2160" s="6">
        <v>10808.8</v>
      </c>
      <c r="F2160" s="7">
        <v>2161.7600000000002</v>
      </c>
      <c r="G2160" s="7">
        <v>12970.56</v>
      </c>
    </row>
    <row r="2161" spans="2:7" ht="11.1" hidden="1" customHeight="1" outlineLevel="1" x14ac:dyDescent="0.2">
      <c r="B2161" s="8" t="s">
        <v>15</v>
      </c>
      <c r="C2161" s="9">
        <v>40</v>
      </c>
      <c r="D2161" s="17">
        <v>270.22000000000003</v>
      </c>
      <c r="E2161" s="10">
        <v>10808.8</v>
      </c>
      <c r="F2161" s="11">
        <v>2161.7600000000002</v>
      </c>
      <c r="G2161" s="11">
        <v>12970.56</v>
      </c>
    </row>
    <row r="2162" spans="2:7" ht="21.95" hidden="1" customHeight="1" outlineLevel="2" x14ac:dyDescent="0.2">
      <c r="B2162" s="12" t="s">
        <v>35</v>
      </c>
      <c r="C2162" s="13">
        <v>20</v>
      </c>
      <c r="D2162" s="18">
        <v>270.22000000000003</v>
      </c>
      <c r="E2162" s="14">
        <v>5404.4</v>
      </c>
      <c r="F2162" s="15">
        <v>1080.8800000000001</v>
      </c>
      <c r="G2162" s="15">
        <v>6485.28</v>
      </c>
    </row>
    <row r="2163" spans="2:7" ht="21.95" hidden="1" customHeight="1" outlineLevel="2" x14ac:dyDescent="0.2">
      <c r="B2163" s="12" t="s">
        <v>42</v>
      </c>
      <c r="C2163" s="13">
        <v>20</v>
      </c>
      <c r="D2163" s="18">
        <v>270.22000000000003</v>
      </c>
      <c r="E2163" s="14">
        <v>5404.4</v>
      </c>
      <c r="F2163" s="15">
        <v>1080.8800000000001</v>
      </c>
      <c r="G2163" s="15">
        <v>6485.28</v>
      </c>
    </row>
    <row r="2164" spans="2:7" s="1" customFormat="1" ht="5.0999999999999996" customHeight="1" x14ac:dyDescent="0.2"/>
    <row r="2165" spans="2:7" ht="11.1" customHeight="1" collapsed="1" x14ac:dyDescent="0.2">
      <c r="B2165" s="4" t="s">
        <v>607</v>
      </c>
      <c r="C2165" s="5">
        <v>20</v>
      </c>
      <c r="D2165" s="16">
        <v>270.22000000000003</v>
      </c>
      <c r="E2165" s="6">
        <v>5404.4</v>
      </c>
      <c r="F2165" s="7">
        <v>1080.8800000000001</v>
      </c>
      <c r="G2165" s="7">
        <v>6485.28</v>
      </c>
    </row>
    <row r="2166" spans="2:7" ht="11.1" hidden="1" customHeight="1" outlineLevel="1" x14ac:dyDescent="0.2">
      <c r="B2166" s="8" t="s">
        <v>15</v>
      </c>
      <c r="C2166" s="9">
        <v>20</v>
      </c>
      <c r="D2166" s="17">
        <v>270.22000000000003</v>
      </c>
      <c r="E2166" s="10">
        <v>5404.4</v>
      </c>
      <c r="F2166" s="11">
        <v>1080.8800000000001</v>
      </c>
      <c r="G2166" s="11">
        <v>6485.28</v>
      </c>
    </row>
    <row r="2167" spans="2:7" ht="21.95" hidden="1" customHeight="1" outlineLevel="2" x14ac:dyDescent="0.2">
      <c r="B2167" s="12" t="s">
        <v>124</v>
      </c>
      <c r="C2167" s="13">
        <v>20</v>
      </c>
      <c r="D2167" s="18">
        <v>270.22000000000003</v>
      </c>
      <c r="E2167" s="14">
        <v>5404.4</v>
      </c>
      <c r="F2167" s="15">
        <v>1080.8800000000001</v>
      </c>
      <c r="G2167" s="15">
        <v>6485.28</v>
      </c>
    </row>
    <row r="2168" spans="2:7" s="1" customFormat="1" ht="5.0999999999999996" customHeight="1" x14ac:dyDescent="0.2"/>
    <row r="2169" spans="2:7" ht="11.1" customHeight="1" collapsed="1" x14ac:dyDescent="0.2">
      <c r="B2169" s="4" t="s">
        <v>608</v>
      </c>
      <c r="C2169" s="5">
        <v>25</v>
      </c>
      <c r="D2169" s="16">
        <v>270.22000000000003</v>
      </c>
      <c r="E2169" s="6">
        <v>6755.5</v>
      </c>
      <c r="F2169" s="7">
        <v>1351.1</v>
      </c>
      <c r="G2169" s="7">
        <v>8106.6</v>
      </c>
    </row>
    <row r="2170" spans="2:7" ht="11.1" hidden="1" customHeight="1" outlineLevel="1" x14ac:dyDescent="0.2">
      <c r="B2170" s="8" t="s">
        <v>15</v>
      </c>
      <c r="C2170" s="9">
        <v>25</v>
      </c>
      <c r="D2170" s="17">
        <v>270.22000000000003</v>
      </c>
      <c r="E2170" s="10">
        <v>6755.5</v>
      </c>
      <c r="F2170" s="11">
        <v>1351.1</v>
      </c>
      <c r="G2170" s="11">
        <v>8106.6</v>
      </c>
    </row>
    <row r="2171" spans="2:7" ht="21.95" hidden="1" customHeight="1" outlineLevel="2" x14ac:dyDescent="0.2">
      <c r="B2171" s="12" t="s">
        <v>124</v>
      </c>
      <c r="C2171" s="13">
        <v>5</v>
      </c>
      <c r="D2171" s="18">
        <v>270.22000000000003</v>
      </c>
      <c r="E2171" s="14">
        <v>1351.1</v>
      </c>
      <c r="F2171" s="13">
        <v>270.22000000000003</v>
      </c>
      <c r="G2171" s="15">
        <v>1621.32</v>
      </c>
    </row>
    <row r="2172" spans="2:7" ht="21.95" hidden="1" customHeight="1" outlineLevel="2" x14ac:dyDescent="0.2">
      <c r="B2172" s="12" t="s">
        <v>36</v>
      </c>
      <c r="C2172" s="13">
        <v>20</v>
      </c>
      <c r="D2172" s="18">
        <v>270.22000000000003</v>
      </c>
      <c r="E2172" s="14">
        <v>5404.4</v>
      </c>
      <c r="F2172" s="15">
        <v>1080.8800000000001</v>
      </c>
      <c r="G2172" s="15">
        <v>6485.28</v>
      </c>
    </row>
    <row r="2173" spans="2:7" s="1" customFormat="1" ht="5.0999999999999996" customHeight="1" x14ac:dyDescent="0.2"/>
    <row r="2174" spans="2:7" ht="11.1" customHeight="1" collapsed="1" x14ac:dyDescent="0.2">
      <c r="B2174" s="4" t="s">
        <v>609</v>
      </c>
      <c r="C2174" s="5">
        <v>50</v>
      </c>
      <c r="D2174" s="16">
        <v>289.33</v>
      </c>
      <c r="E2174" s="6">
        <v>14466.5</v>
      </c>
      <c r="F2174" s="7">
        <v>2893.3</v>
      </c>
      <c r="G2174" s="7">
        <v>17359.8</v>
      </c>
    </row>
    <row r="2175" spans="2:7" ht="11.1" hidden="1" customHeight="1" outlineLevel="1" x14ac:dyDescent="0.2">
      <c r="B2175" s="8" t="s">
        <v>15</v>
      </c>
      <c r="C2175" s="9">
        <v>50</v>
      </c>
      <c r="D2175" s="17">
        <v>289.33</v>
      </c>
      <c r="E2175" s="10">
        <v>14466.5</v>
      </c>
      <c r="F2175" s="11">
        <v>2893.3</v>
      </c>
      <c r="G2175" s="11">
        <v>17359.8</v>
      </c>
    </row>
    <row r="2176" spans="2:7" ht="21.95" hidden="1" customHeight="1" outlineLevel="2" x14ac:dyDescent="0.2">
      <c r="B2176" s="12" t="s">
        <v>142</v>
      </c>
      <c r="C2176" s="13">
        <v>15</v>
      </c>
      <c r="D2176" s="18">
        <v>289.33</v>
      </c>
      <c r="E2176" s="14">
        <v>4339.95</v>
      </c>
      <c r="F2176" s="13">
        <v>867.99</v>
      </c>
      <c r="G2176" s="15">
        <v>5207.9399999999996</v>
      </c>
    </row>
    <row r="2177" spans="2:7" ht="21.95" hidden="1" customHeight="1" outlineLevel="2" x14ac:dyDescent="0.2">
      <c r="B2177" s="12" t="s">
        <v>290</v>
      </c>
      <c r="C2177" s="13">
        <v>15</v>
      </c>
      <c r="D2177" s="18">
        <v>289.33</v>
      </c>
      <c r="E2177" s="14">
        <v>4339.95</v>
      </c>
      <c r="F2177" s="13">
        <v>867.99</v>
      </c>
      <c r="G2177" s="15">
        <v>5207.9399999999996</v>
      </c>
    </row>
    <row r="2178" spans="2:7" ht="21.95" hidden="1" customHeight="1" outlineLevel="2" x14ac:dyDescent="0.2">
      <c r="B2178" s="12" t="s">
        <v>36</v>
      </c>
      <c r="C2178" s="13">
        <v>20</v>
      </c>
      <c r="D2178" s="18">
        <v>289.33</v>
      </c>
      <c r="E2178" s="14">
        <v>5786.6</v>
      </c>
      <c r="F2178" s="15">
        <v>1157.32</v>
      </c>
      <c r="G2178" s="15">
        <v>6943.92</v>
      </c>
    </row>
    <row r="2179" spans="2:7" s="1" customFormat="1" ht="5.0999999999999996" customHeight="1" x14ac:dyDescent="0.2"/>
    <row r="2180" spans="2:7" ht="11.1" customHeight="1" collapsed="1" x14ac:dyDescent="0.2">
      <c r="B2180" s="4" t="s">
        <v>610</v>
      </c>
      <c r="C2180" s="5">
        <v>80</v>
      </c>
      <c r="D2180" s="16">
        <v>289.33</v>
      </c>
      <c r="E2180" s="6">
        <v>23146.400000000001</v>
      </c>
      <c r="F2180" s="7">
        <v>4629.28</v>
      </c>
      <c r="G2180" s="7">
        <v>27775.68</v>
      </c>
    </row>
    <row r="2181" spans="2:7" ht="11.1" hidden="1" customHeight="1" outlineLevel="1" x14ac:dyDescent="0.2">
      <c r="B2181" s="8" t="s">
        <v>15</v>
      </c>
      <c r="C2181" s="9">
        <v>80</v>
      </c>
      <c r="D2181" s="17">
        <v>289.33</v>
      </c>
      <c r="E2181" s="10">
        <v>23146.400000000001</v>
      </c>
      <c r="F2181" s="11">
        <v>4629.28</v>
      </c>
      <c r="G2181" s="11">
        <v>27775.68</v>
      </c>
    </row>
    <row r="2182" spans="2:7" ht="21.95" hidden="1" customHeight="1" outlineLevel="2" x14ac:dyDescent="0.2">
      <c r="B2182" s="12" t="s">
        <v>527</v>
      </c>
      <c r="C2182" s="13">
        <v>20</v>
      </c>
      <c r="D2182" s="18">
        <v>289.33</v>
      </c>
      <c r="E2182" s="14">
        <v>5786.6</v>
      </c>
      <c r="F2182" s="15">
        <v>1157.32</v>
      </c>
      <c r="G2182" s="15">
        <v>6943.92</v>
      </c>
    </row>
    <row r="2183" spans="2:7" ht="21.95" hidden="1" customHeight="1" outlineLevel="2" x14ac:dyDescent="0.2">
      <c r="B2183" s="12" t="s">
        <v>41</v>
      </c>
      <c r="C2183" s="13">
        <v>30</v>
      </c>
      <c r="D2183" s="18">
        <v>289.33</v>
      </c>
      <c r="E2183" s="14">
        <v>8679.9</v>
      </c>
      <c r="F2183" s="15">
        <v>1735.98</v>
      </c>
      <c r="G2183" s="15">
        <v>10415.879999999999</v>
      </c>
    </row>
    <row r="2184" spans="2:7" ht="21.95" hidden="1" customHeight="1" outlineLevel="2" x14ac:dyDescent="0.2">
      <c r="B2184" s="12" t="s">
        <v>142</v>
      </c>
      <c r="C2184" s="13">
        <v>30</v>
      </c>
      <c r="D2184" s="18">
        <v>289.33</v>
      </c>
      <c r="E2184" s="14">
        <v>8679.9</v>
      </c>
      <c r="F2184" s="15">
        <v>1735.98</v>
      </c>
      <c r="G2184" s="15">
        <v>10415.879999999999</v>
      </c>
    </row>
    <row r="2185" spans="2:7" s="1" customFormat="1" ht="5.0999999999999996" customHeight="1" x14ac:dyDescent="0.2"/>
    <row r="2186" spans="2:7" ht="11.1" customHeight="1" collapsed="1" x14ac:dyDescent="0.2">
      <c r="B2186" s="4" t="s">
        <v>611</v>
      </c>
      <c r="C2186" s="5">
        <v>40</v>
      </c>
      <c r="D2186" s="16">
        <v>270.44</v>
      </c>
      <c r="E2186" s="6">
        <v>10817.6</v>
      </c>
      <c r="F2186" s="7">
        <v>2163.52</v>
      </c>
      <c r="G2186" s="7">
        <v>12981.12</v>
      </c>
    </row>
    <row r="2187" spans="2:7" ht="11.1" hidden="1" customHeight="1" outlineLevel="1" x14ac:dyDescent="0.2">
      <c r="B2187" s="8" t="s">
        <v>15</v>
      </c>
      <c r="C2187" s="9">
        <v>40</v>
      </c>
      <c r="D2187" s="17">
        <v>270.44</v>
      </c>
      <c r="E2187" s="10">
        <v>10817.6</v>
      </c>
      <c r="F2187" s="11">
        <v>2163.52</v>
      </c>
      <c r="G2187" s="11">
        <v>12981.12</v>
      </c>
    </row>
    <row r="2188" spans="2:7" ht="21.95" hidden="1" customHeight="1" outlineLevel="2" x14ac:dyDescent="0.2">
      <c r="B2188" s="12" t="s">
        <v>527</v>
      </c>
      <c r="C2188" s="13">
        <v>20</v>
      </c>
      <c r="D2188" s="18">
        <v>270.44</v>
      </c>
      <c r="E2188" s="14">
        <v>5408.8</v>
      </c>
      <c r="F2188" s="15">
        <v>1081.76</v>
      </c>
      <c r="G2188" s="15">
        <v>6490.56</v>
      </c>
    </row>
    <row r="2189" spans="2:7" ht="21.95" hidden="1" customHeight="1" outlineLevel="2" x14ac:dyDescent="0.2">
      <c r="B2189" s="12" t="s">
        <v>42</v>
      </c>
      <c r="C2189" s="13">
        <v>20</v>
      </c>
      <c r="D2189" s="18">
        <v>270.44</v>
      </c>
      <c r="E2189" s="14">
        <v>5408.8</v>
      </c>
      <c r="F2189" s="15">
        <v>1081.76</v>
      </c>
      <c r="G2189" s="15">
        <v>6490.56</v>
      </c>
    </row>
    <row r="2190" spans="2:7" s="1" customFormat="1" ht="5.0999999999999996" customHeight="1" x14ac:dyDescent="0.2"/>
    <row r="2191" spans="2:7" ht="11.1" customHeight="1" collapsed="1" x14ac:dyDescent="0.2">
      <c r="B2191" s="4" t="s">
        <v>612</v>
      </c>
      <c r="C2191" s="5">
        <v>67</v>
      </c>
      <c r="D2191" s="16">
        <v>289.33</v>
      </c>
      <c r="E2191" s="6">
        <v>19385.11</v>
      </c>
      <c r="F2191" s="7">
        <v>3877.02</v>
      </c>
      <c r="G2191" s="7">
        <v>23262.13</v>
      </c>
    </row>
    <row r="2192" spans="2:7" ht="11.1" hidden="1" customHeight="1" outlineLevel="1" x14ac:dyDescent="0.2">
      <c r="B2192" s="8" t="s">
        <v>15</v>
      </c>
      <c r="C2192" s="9">
        <v>67</v>
      </c>
      <c r="D2192" s="17">
        <v>289.33</v>
      </c>
      <c r="E2192" s="10">
        <v>19385.11</v>
      </c>
      <c r="F2192" s="11">
        <v>3877.02</v>
      </c>
      <c r="G2192" s="11">
        <v>23262.13</v>
      </c>
    </row>
    <row r="2193" spans="2:7" ht="21.95" hidden="1" customHeight="1" outlineLevel="2" x14ac:dyDescent="0.2">
      <c r="B2193" s="12" t="s">
        <v>613</v>
      </c>
      <c r="C2193" s="13">
        <v>7</v>
      </c>
      <c r="D2193" s="18">
        <v>289.33</v>
      </c>
      <c r="E2193" s="14">
        <v>2025.31</v>
      </c>
      <c r="F2193" s="13">
        <v>405.06</v>
      </c>
      <c r="G2193" s="15">
        <v>2430.37</v>
      </c>
    </row>
    <row r="2194" spans="2:7" ht="21.95" hidden="1" customHeight="1" outlineLevel="2" x14ac:dyDescent="0.2">
      <c r="B2194" s="12" t="s">
        <v>326</v>
      </c>
      <c r="C2194" s="13">
        <v>10</v>
      </c>
      <c r="D2194" s="18">
        <v>289.33</v>
      </c>
      <c r="E2194" s="14">
        <v>2893.3</v>
      </c>
      <c r="F2194" s="13">
        <v>578.66</v>
      </c>
      <c r="G2194" s="15">
        <v>3471.96</v>
      </c>
    </row>
    <row r="2195" spans="2:7" ht="21.95" hidden="1" customHeight="1" outlineLevel="2" x14ac:dyDescent="0.2">
      <c r="B2195" s="12" t="s">
        <v>124</v>
      </c>
      <c r="C2195" s="13">
        <v>20</v>
      </c>
      <c r="D2195" s="18">
        <v>289.33</v>
      </c>
      <c r="E2195" s="14">
        <v>5786.6</v>
      </c>
      <c r="F2195" s="15">
        <v>1157.32</v>
      </c>
      <c r="G2195" s="15">
        <v>6943.92</v>
      </c>
    </row>
    <row r="2196" spans="2:7" ht="21.95" hidden="1" customHeight="1" outlineLevel="2" x14ac:dyDescent="0.2">
      <c r="B2196" s="12" t="s">
        <v>41</v>
      </c>
      <c r="C2196" s="13">
        <v>30</v>
      </c>
      <c r="D2196" s="18">
        <v>289.33</v>
      </c>
      <c r="E2196" s="14">
        <v>8679.9</v>
      </c>
      <c r="F2196" s="15">
        <v>1735.98</v>
      </c>
      <c r="G2196" s="15">
        <v>10415.879999999999</v>
      </c>
    </row>
    <row r="2197" spans="2:7" s="1" customFormat="1" ht="5.0999999999999996" customHeight="1" x14ac:dyDescent="0.2"/>
    <row r="2198" spans="2:7" ht="11.1" customHeight="1" collapsed="1" x14ac:dyDescent="0.2">
      <c r="B2198" s="4" t="s">
        <v>614</v>
      </c>
      <c r="C2198" s="5">
        <v>20</v>
      </c>
      <c r="D2198" s="16">
        <v>315</v>
      </c>
      <c r="E2198" s="6">
        <v>6300</v>
      </c>
      <c r="F2198" s="7">
        <v>1260</v>
      </c>
      <c r="G2198" s="7">
        <v>7560</v>
      </c>
    </row>
    <row r="2199" spans="2:7" ht="11.1" hidden="1" customHeight="1" outlineLevel="1" x14ac:dyDescent="0.2">
      <c r="B2199" s="8" t="s">
        <v>15</v>
      </c>
      <c r="C2199" s="9">
        <v>20</v>
      </c>
      <c r="D2199" s="17">
        <v>315</v>
      </c>
      <c r="E2199" s="10">
        <v>6300</v>
      </c>
      <c r="F2199" s="11">
        <v>1260</v>
      </c>
      <c r="G2199" s="11">
        <v>7560</v>
      </c>
    </row>
    <row r="2200" spans="2:7" ht="21.95" hidden="1" customHeight="1" outlineLevel="2" x14ac:dyDescent="0.2">
      <c r="B2200" s="12" t="s">
        <v>41</v>
      </c>
      <c r="C2200" s="13">
        <v>20</v>
      </c>
      <c r="D2200" s="18">
        <v>315</v>
      </c>
      <c r="E2200" s="14">
        <v>6300</v>
      </c>
      <c r="F2200" s="15">
        <v>1260</v>
      </c>
      <c r="G2200" s="15">
        <v>7560</v>
      </c>
    </row>
    <row r="2201" spans="2:7" s="1" customFormat="1" ht="5.0999999999999996" customHeight="1" x14ac:dyDescent="0.2"/>
    <row r="2202" spans="2:7" ht="11.1" customHeight="1" collapsed="1" x14ac:dyDescent="0.2">
      <c r="B2202" s="4" t="s">
        <v>615</v>
      </c>
      <c r="C2202" s="5">
        <v>20</v>
      </c>
      <c r="D2202" s="16">
        <v>346.89</v>
      </c>
      <c r="E2202" s="6">
        <v>6937.8</v>
      </c>
      <c r="F2202" s="7">
        <v>1387.56</v>
      </c>
      <c r="G2202" s="7">
        <v>8325.36</v>
      </c>
    </row>
    <row r="2203" spans="2:7" ht="11.1" hidden="1" customHeight="1" outlineLevel="1" x14ac:dyDescent="0.2">
      <c r="B2203" s="8" t="s">
        <v>15</v>
      </c>
      <c r="C2203" s="9">
        <v>20</v>
      </c>
      <c r="D2203" s="17">
        <v>346.89</v>
      </c>
      <c r="E2203" s="10">
        <v>6937.8</v>
      </c>
      <c r="F2203" s="11">
        <v>1387.56</v>
      </c>
      <c r="G2203" s="11">
        <v>8325.36</v>
      </c>
    </row>
    <row r="2204" spans="2:7" ht="21.95" hidden="1" customHeight="1" outlineLevel="2" x14ac:dyDescent="0.2">
      <c r="B2204" s="12" t="s">
        <v>89</v>
      </c>
      <c r="C2204" s="13">
        <v>20</v>
      </c>
      <c r="D2204" s="18">
        <v>346.89</v>
      </c>
      <c r="E2204" s="14">
        <v>6937.8</v>
      </c>
      <c r="F2204" s="15">
        <v>1387.56</v>
      </c>
      <c r="G2204" s="15">
        <v>8325.36</v>
      </c>
    </row>
    <row r="2205" spans="2:7" s="1" customFormat="1" ht="5.0999999999999996" customHeight="1" x14ac:dyDescent="0.2"/>
    <row r="2206" spans="2:7" ht="11.1" customHeight="1" collapsed="1" x14ac:dyDescent="0.2">
      <c r="B2206" s="4" t="s">
        <v>616</v>
      </c>
      <c r="C2206" s="5">
        <v>100</v>
      </c>
      <c r="D2206" s="16">
        <v>75.349999999999994</v>
      </c>
      <c r="E2206" s="6">
        <v>7535</v>
      </c>
      <c r="F2206" s="7">
        <v>1507</v>
      </c>
      <c r="G2206" s="7">
        <v>9042</v>
      </c>
    </row>
    <row r="2207" spans="2:7" ht="11.1" hidden="1" customHeight="1" outlineLevel="1" x14ac:dyDescent="0.2">
      <c r="B2207" s="8" t="s">
        <v>15</v>
      </c>
      <c r="C2207" s="9">
        <v>100</v>
      </c>
      <c r="D2207" s="17">
        <v>75.349999999999994</v>
      </c>
      <c r="E2207" s="10">
        <v>7535</v>
      </c>
      <c r="F2207" s="11">
        <v>1507</v>
      </c>
      <c r="G2207" s="11">
        <v>9042</v>
      </c>
    </row>
    <row r="2208" spans="2:7" ht="21.95" hidden="1" customHeight="1" outlineLevel="2" x14ac:dyDescent="0.2">
      <c r="B2208" s="12" t="s">
        <v>167</v>
      </c>
      <c r="C2208" s="13">
        <v>100</v>
      </c>
      <c r="D2208" s="18">
        <v>75.349999999999994</v>
      </c>
      <c r="E2208" s="14">
        <v>7535</v>
      </c>
      <c r="F2208" s="15">
        <v>1507</v>
      </c>
      <c r="G2208" s="15">
        <v>9042</v>
      </c>
    </row>
    <row r="2209" spans="2:7" s="1" customFormat="1" ht="5.0999999999999996" customHeight="1" x14ac:dyDescent="0.2"/>
    <row r="2210" spans="2:7" ht="11.1" customHeight="1" collapsed="1" x14ac:dyDescent="0.2">
      <c r="B2210" s="4" t="s">
        <v>617</v>
      </c>
      <c r="C2210" s="5">
        <v>100</v>
      </c>
      <c r="D2210" s="16">
        <v>84.33</v>
      </c>
      <c r="E2210" s="6">
        <v>8433</v>
      </c>
      <c r="F2210" s="7">
        <v>1686.6</v>
      </c>
      <c r="G2210" s="7">
        <v>10119.6</v>
      </c>
    </row>
    <row r="2211" spans="2:7" ht="11.1" hidden="1" customHeight="1" outlineLevel="1" x14ac:dyDescent="0.2">
      <c r="B2211" s="8" t="s">
        <v>15</v>
      </c>
      <c r="C2211" s="9">
        <v>100</v>
      </c>
      <c r="D2211" s="17">
        <v>84.33</v>
      </c>
      <c r="E2211" s="10">
        <v>8433</v>
      </c>
      <c r="F2211" s="11">
        <v>1686.6</v>
      </c>
      <c r="G2211" s="11">
        <v>10119.6</v>
      </c>
    </row>
    <row r="2212" spans="2:7" ht="21.95" hidden="1" customHeight="1" outlineLevel="2" x14ac:dyDescent="0.2">
      <c r="B2212" s="12" t="s">
        <v>142</v>
      </c>
      <c r="C2212" s="13">
        <v>100</v>
      </c>
      <c r="D2212" s="18">
        <v>84.33</v>
      </c>
      <c r="E2212" s="14">
        <v>8433</v>
      </c>
      <c r="F2212" s="15">
        <v>1686.6</v>
      </c>
      <c r="G2212" s="15">
        <v>10119.6</v>
      </c>
    </row>
    <row r="2213" spans="2:7" s="1" customFormat="1" ht="5.0999999999999996" customHeight="1" x14ac:dyDescent="0.2"/>
    <row r="2214" spans="2:7" ht="11.1" customHeight="1" collapsed="1" x14ac:dyDescent="0.2">
      <c r="B2214" s="4" t="s">
        <v>618</v>
      </c>
      <c r="C2214" s="5">
        <v>600</v>
      </c>
      <c r="D2214" s="16">
        <v>84.33</v>
      </c>
      <c r="E2214" s="6">
        <v>50598</v>
      </c>
      <c r="F2214" s="7">
        <v>10119.6</v>
      </c>
      <c r="G2214" s="7">
        <v>60717.599999999999</v>
      </c>
    </row>
    <row r="2215" spans="2:7" ht="11.1" hidden="1" customHeight="1" outlineLevel="1" x14ac:dyDescent="0.2">
      <c r="B2215" s="8" t="s">
        <v>15</v>
      </c>
      <c r="C2215" s="9">
        <v>600</v>
      </c>
      <c r="D2215" s="17">
        <v>84.33</v>
      </c>
      <c r="E2215" s="10">
        <v>50598</v>
      </c>
      <c r="F2215" s="11">
        <v>10119.6</v>
      </c>
      <c r="G2215" s="11">
        <v>60717.599999999999</v>
      </c>
    </row>
    <row r="2216" spans="2:7" ht="21.95" hidden="1" customHeight="1" outlineLevel="2" x14ac:dyDescent="0.2">
      <c r="B2216" s="12" t="s">
        <v>124</v>
      </c>
      <c r="C2216" s="13">
        <v>100</v>
      </c>
      <c r="D2216" s="18">
        <v>84.33</v>
      </c>
      <c r="E2216" s="14">
        <v>8433</v>
      </c>
      <c r="F2216" s="15">
        <v>1686.6</v>
      </c>
      <c r="G2216" s="15">
        <v>10119.6</v>
      </c>
    </row>
    <row r="2217" spans="2:7" ht="21.95" hidden="1" customHeight="1" outlineLevel="2" x14ac:dyDescent="0.2">
      <c r="B2217" s="12" t="s">
        <v>34</v>
      </c>
      <c r="C2217" s="13">
        <v>500</v>
      </c>
      <c r="D2217" s="18">
        <v>84.33</v>
      </c>
      <c r="E2217" s="14">
        <v>42165</v>
      </c>
      <c r="F2217" s="15">
        <v>8433</v>
      </c>
      <c r="G2217" s="15">
        <v>50598</v>
      </c>
    </row>
    <row r="2218" spans="2:7" s="1" customFormat="1" ht="5.0999999999999996" customHeight="1" x14ac:dyDescent="0.2"/>
    <row r="2219" spans="2:7" ht="11.1" customHeight="1" collapsed="1" x14ac:dyDescent="0.2">
      <c r="B2219" s="4" t="s">
        <v>619</v>
      </c>
      <c r="C2219" s="5">
        <v>100</v>
      </c>
      <c r="D2219" s="16">
        <v>314.44</v>
      </c>
      <c r="E2219" s="6">
        <v>31444</v>
      </c>
      <c r="F2219" s="7">
        <v>6288.8</v>
      </c>
      <c r="G2219" s="7">
        <v>37732.800000000003</v>
      </c>
    </row>
    <row r="2220" spans="2:7" ht="11.1" hidden="1" customHeight="1" outlineLevel="1" x14ac:dyDescent="0.2">
      <c r="B2220" s="8" t="s">
        <v>15</v>
      </c>
      <c r="C2220" s="9">
        <v>100</v>
      </c>
      <c r="D2220" s="17">
        <v>314.44</v>
      </c>
      <c r="E2220" s="10">
        <v>31444</v>
      </c>
      <c r="F2220" s="11">
        <v>6288.8</v>
      </c>
      <c r="G2220" s="11">
        <v>37732.800000000003</v>
      </c>
    </row>
    <row r="2221" spans="2:7" ht="21.95" hidden="1" customHeight="1" outlineLevel="2" x14ac:dyDescent="0.2">
      <c r="B2221" s="12" t="s">
        <v>142</v>
      </c>
      <c r="C2221" s="13">
        <v>32</v>
      </c>
      <c r="D2221" s="18">
        <v>314.44</v>
      </c>
      <c r="E2221" s="14">
        <v>10062.08</v>
      </c>
      <c r="F2221" s="15">
        <v>2012.42</v>
      </c>
      <c r="G2221" s="15">
        <v>12074.5</v>
      </c>
    </row>
    <row r="2222" spans="2:7" ht="21.95" hidden="1" customHeight="1" outlineLevel="2" x14ac:dyDescent="0.2">
      <c r="B2222" s="12" t="s">
        <v>36</v>
      </c>
      <c r="C2222" s="13">
        <v>68</v>
      </c>
      <c r="D2222" s="18">
        <v>314.44</v>
      </c>
      <c r="E2222" s="14">
        <v>21381.919999999998</v>
      </c>
      <c r="F2222" s="15">
        <v>4276.38</v>
      </c>
      <c r="G2222" s="15">
        <v>25658.3</v>
      </c>
    </row>
    <row r="2223" spans="2:7" s="1" customFormat="1" ht="5.0999999999999996" customHeight="1" x14ac:dyDescent="0.2"/>
    <row r="2224" spans="2:7" ht="11.1" customHeight="1" collapsed="1" x14ac:dyDescent="0.2">
      <c r="B2224" s="4" t="s">
        <v>620</v>
      </c>
      <c r="C2224" s="5">
        <v>40</v>
      </c>
      <c r="D2224" s="16">
        <v>80.67</v>
      </c>
      <c r="E2224" s="6">
        <v>3226.8</v>
      </c>
      <c r="F2224" s="5">
        <v>645.36</v>
      </c>
      <c r="G2224" s="7">
        <v>3872.16</v>
      </c>
    </row>
    <row r="2225" spans="2:7" ht="11.1" hidden="1" customHeight="1" outlineLevel="1" x14ac:dyDescent="0.2">
      <c r="B2225" s="8" t="s">
        <v>15</v>
      </c>
      <c r="C2225" s="9">
        <v>40</v>
      </c>
      <c r="D2225" s="17">
        <v>80.67</v>
      </c>
      <c r="E2225" s="10">
        <v>3226.8</v>
      </c>
      <c r="F2225" s="9">
        <v>645.36</v>
      </c>
      <c r="G2225" s="11">
        <v>3872.16</v>
      </c>
    </row>
    <row r="2226" spans="2:7" ht="21.95" hidden="1" customHeight="1" outlineLevel="2" x14ac:dyDescent="0.2">
      <c r="B2226" s="12" t="s">
        <v>138</v>
      </c>
      <c r="C2226" s="13">
        <v>20</v>
      </c>
      <c r="D2226" s="18">
        <v>80.67</v>
      </c>
      <c r="E2226" s="14">
        <v>1613.4</v>
      </c>
      <c r="F2226" s="13">
        <v>322.68</v>
      </c>
      <c r="G2226" s="15">
        <v>1936.08</v>
      </c>
    </row>
    <row r="2227" spans="2:7" ht="21.95" hidden="1" customHeight="1" outlineLevel="2" x14ac:dyDescent="0.2">
      <c r="B2227" s="12" t="s">
        <v>57</v>
      </c>
      <c r="C2227" s="13">
        <v>20</v>
      </c>
      <c r="D2227" s="18">
        <v>80.67</v>
      </c>
      <c r="E2227" s="14">
        <v>1613.4</v>
      </c>
      <c r="F2227" s="13">
        <v>322.68</v>
      </c>
      <c r="G2227" s="15">
        <v>1936.08</v>
      </c>
    </row>
    <row r="2228" spans="2:7" s="1" customFormat="1" ht="5.0999999999999996" customHeight="1" x14ac:dyDescent="0.2"/>
    <row r="2229" spans="2:7" ht="11.1" customHeight="1" collapsed="1" x14ac:dyDescent="0.2">
      <c r="B2229" s="4" t="s">
        <v>621</v>
      </c>
      <c r="C2229" s="5">
        <v>40</v>
      </c>
      <c r="D2229" s="16">
        <v>139.22</v>
      </c>
      <c r="E2229" s="6">
        <v>5568.8</v>
      </c>
      <c r="F2229" s="7">
        <v>1113.76</v>
      </c>
      <c r="G2229" s="7">
        <v>6682.56</v>
      </c>
    </row>
    <row r="2230" spans="2:7" ht="11.1" hidden="1" customHeight="1" outlineLevel="1" x14ac:dyDescent="0.2">
      <c r="B2230" s="8" t="s">
        <v>15</v>
      </c>
      <c r="C2230" s="9">
        <v>40</v>
      </c>
      <c r="D2230" s="17">
        <v>139.22</v>
      </c>
      <c r="E2230" s="10">
        <v>5568.8</v>
      </c>
      <c r="F2230" s="11">
        <v>1113.76</v>
      </c>
      <c r="G2230" s="11">
        <v>6682.56</v>
      </c>
    </row>
    <row r="2231" spans="2:7" ht="21.95" hidden="1" customHeight="1" outlineLevel="2" x14ac:dyDescent="0.2">
      <c r="B2231" s="12" t="s">
        <v>124</v>
      </c>
      <c r="C2231" s="13">
        <v>20</v>
      </c>
      <c r="D2231" s="18">
        <v>139.22</v>
      </c>
      <c r="E2231" s="14">
        <v>2784.4</v>
      </c>
      <c r="F2231" s="13">
        <v>556.88</v>
      </c>
      <c r="G2231" s="15">
        <v>3341.28</v>
      </c>
    </row>
    <row r="2232" spans="2:7" ht="21.95" hidden="1" customHeight="1" outlineLevel="2" x14ac:dyDescent="0.2">
      <c r="B2232" s="12" t="s">
        <v>57</v>
      </c>
      <c r="C2232" s="13">
        <v>20</v>
      </c>
      <c r="D2232" s="18">
        <v>139.22</v>
      </c>
      <c r="E2232" s="14">
        <v>2784.4</v>
      </c>
      <c r="F2232" s="13">
        <v>556.88</v>
      </c>
      <c r="G2232" s="15">
        <v>3341.28</v>
      </c>
    </row>
    <row r="2233" spans="2:7" s="1" customFormat="1" ht="5.0999999999999996" customHeight="1" x14ac:dyDescent="0.2"/>
    <row r="2234" spans="2:7" ht="11.1" customHeight="1" collapsed="1" x14ac:dyDescent="0.2">
      <c r="B2234" s="4" t="s">
        <v>622</v>
      </c>
      <c r="C2234" s="5">
        <v>10</v>
      </c>
      <c r="D2234" s="16">
        <v>11.44</v>
      </c>
      <c r="E2234" s="16">
        <v>114.4</v>
      </c>
      <c r="F2234" s="5">
        <v>22.88</v>
      </c>
      <c r="G2234" s="5">
        <v>137.28</v>
      </c>
    </row>
    <row r="2235" spans="2:7" ht="11.1" hidden="1" customHeight="1" outlineLevel="1" x14ac:dyDescent="0.2">
      <c r="B2235" s="8" t="s">
        <v>15</v>
      </c>
      <c r="C2235" s="9">
        <v>10</v>
      </c>
      <c r="D2235" s="17">
        <v>11.44</v>
      </c>
      <c r="E2235" s="17">
        <v>114.4</v>
      </c>
      <c r="F2235" s="9">
        <v>22.88</v>
      </c>
      <c r="G2235" s="9">
        <v>137.28</v>
      </c>
    </row>
    <row r="2236" spans="2:7" ht="21.95" hidden="1" customHeight="1" outlineLevel="2" x14ac:dyDescent="0.2">
      <c r="B2236" s="12" t="s">
        <v>42</v>
      </c>
      <c r="C2236" s="13">
        <v>10</v>
      </c>
      <c r="D2236" s="18">
        <v>11.44</v>
      </c>
      <c r="E2236" s="18">
        <v>114.4</v>
      </c>
      <c r="F2236" s="13">
        <v>22.88</v>
      </c>
      <c r="G2236" s="13">
        <v>137.28</v>
      </c>
    </row>
    <row r="2237" spans="2:7" s="1" customFormat="1" ht="5.0999999999999996" customHeight="1" x14ac:dyDescent="0.2"/>
    <row r="2238" spans="2:7" ht="11.1" customHeight="1" collapsed="1" x14ac:dyDescent="0.2">
      <c r="B2238" s="4" t="s">
        <v>623</v>
      </c>
      <c r="C2238" s="5">
        <v>50</v>
      </c>
      <c r="D2238" s="16">
        <v>210.5</v>
      </c>
      <c r="E2238" s="6">
        <v>10525</v>
      </c>
      <c r="F2238" s="7">
        <v>2105</v>
      </c>
      <c r="G2238" s="7">
        <v>12630</v>
      </c>
    </row>
    <row r="2239" spans="2:7" ht="11.1" hidden="1" customHeight="1" outlineLevel="1" x14ac:dyDescent="0.2">
      <c r="B2239" s="8" t="s">
        <v>15</v>
      </c>
      <c r="C2239" s="9">
        <v>50</v>
      </c>
      <c r="D2239" s="17">
        <v>210.5</v>
      </c>
      <c r="E2239" s="10">
        <v>10525</v>
      </c>
      <c r="F2239" s="11">
        <v>2105</v>
      </c>
      <c r="G2239" s="11">
        <v>12630</v>
      </c>
    </row>
    <row r="2240" spans="2:7" ht="21.95" hidden="1" customHeight="1" outlineLevel="2" x14ac:dyDescent="0.2">
      <c r="B2240" s="12" t="s">
        <v>34</v>
      </c>
      <c r="C2240" s="13">
        <v>50</v>
      </c>
      <c r="D2240" s="18">
        <v>210.5</v>
      </c>
      <c r="E2240" s="14">
        <v>10525</v>
      </c>
      <c r="F2240" s="15">
        <v>2105</v>
      </c>
      <c r="G2240" s="15">
        <v>12630</v>
      </c>
    </row>
    <row r="2241" spans="2:7" s="1" customFormat="1" ht="5.0999999999999996" customHeight="1" x14ac:dyDescent="0.2"/>
    <row r="2242" spans="2:7" ht="11.1" customHeight="1" collapsed="1" x14ac:dyDescent="0.2">
      <c r="B2242" s="4" t="s">
        <v>624</v>
      </c>
      <c r="C2242" s="5">
        <v>20</v>
      </c>
      <c r="D2242" s="16">
        <v>316.66000000000003</v>
      </c>
      <c r="E2242" s="6">
        <v>6333.2</v>
      </c>
      <c r="F2242" s="7">
        <v>1266.6400000000001</v>
      </c>
      <c r="G2242" s="7">
        <v>7599.84</v>
      </c>
    </row>
    <row r="2243" spans="2:7" ht="11.1" hidden="1" customHeight="1" outlineLevel="1" x14ac:dyDescent="0.2">
      <c r="B2243" s="8" t="s">
        <v>15</v>
      </c>
      <c r="C2243" s="9">
        <v>20</v>
      </c>
      <c r="D2243" s="17">
        <v>316.66000000000003</v>
      </c>
      <c r="E2243" s="10">
        <v>6333.2</v>
      </c>
      <c r="F2243" s="11">
        <v>1266.6400000000001</v>
      </c>
      <c r="G2243" s="11">
        <v>7599.84</v>
      </c>
    </row>
    <row r="2244" spans="2:7" ht="21.95" hidden="1" customHeight="1" outlineLevel="2" x14ac:dyDescent="0.2">
      <c r="B2244" s="12" t="s">
        <v>89</v>
      </c>
      <c r="C2244" s="13">
        <v>20</v>
      </c>
      <c r="D2244" s="18">
        <v>316.66000000000003</v>
      </c>
      <c r="E2244" s="14">
        <v>6333.2</v>
      </c>
      <c r="F2244" s="15">
        <v>1266.6400000000001</v>
      </c>
      <c r="G2244" s="15">
        <v>7599.84</v>
      </c>
    </row>
    <row r="2245" spans="2:7" s="1" customFormat="1" ht="5.0999999999999996" customHeight="1" x14ac:dyDescent="0.2"/>
    <row r="2246" spans="2:7" ht="11.1" customHeight="1" collapsed="1" x14ac:dyDescent="0.2">
      <c r="B2246" s="4" t="s">
        <v>625</v>
      </c>
      <c r="C2246" s="5">
        <v>20</v>
      </c>
      <c r="D2246" s="16">
        <v>280.11</v>
      </c>
      <c r="E2246" s="6">
        <v>5602.2</v>
      </c>
      <c r="F2246" s="7">
        <v>1120.44</v>
      </c>
      <c r="G2246" s="7">
        <v>6722.64</v>
      </c>
    </row>
    <row r="2247" spans="2:7" ht="11.1" hidden="1" customHeight="1" outlineLevel="1" x14ac:dyDescent="0.2">
      <c r="B2247" s="8" t="s">
        <v>15</v>
      </c>
      <c r="C2247" s="9">
        <v>20</v>
      </c>
      <c r="D2247" s="17">
        <v>280.11</v>
      </c>
      <c r="E2247" s="10">
        <v>5602.2</v>
      </c>
      <c r="F2247" s="11">
        <v>1120.44</v>
      </c>
      <c r="G2247" s="11">
        <v>6722.64</v>
      </c>
    </row>
    <row r="2248" spans="2:7" ht="21.95" hidden="1" customHeight="1" outlineLevel="2" x14ac:dyDescent="0.2">
      <c r="B2248" s="12" t="s">
        <v>124</v>
      </c>
      <c r="C2248" s="13">
        <v>20</v>
      </c>
      <c r="D2248" s="18">
        <v>280.11</v>
      </c>
      <c r="E2248" s="14">
        <v>5602.2</v>
      </c>
      <c r="F2248" s="15">
        <v>1120.44</v>
      </c>
      <c r="G2248" s="15">
        <v>6722.64</v>
      </c>
    </row>
    <row r="2249" spans="2:7" s="1" customFormat="1" ht="5.0999999999999996" customHeight="1" x14ac:dyDescent="0.2"/>
    <row r="2250" spans="2:7" ht="11.1" customHeight="1" collapsed="1" x14ac:dyDescent="0.2">
      <c r="B2250" s="4" t="s">
        <v>626</v>
      </c>
      <c r="C2250" s="5">
        <v>37</v>
      </c>
      <c r="D2250" s="16">
        <v>361.22</v>
      </c>
      <c r="E2250" s="6">
        <v>13365.14</v>
      </c>
      <c r="F2250" s="7">
        <v>2673.03</v>
      </c>
      <c r="G2250" s="7">
        <v>16038.17</v>
      </c>
    </row>
    <row r="2251" spans="2:7" ht="11.1" hidden="1" customHeight="1" outlineLevel="1" x14ac:dyDescent="0.2">
      <c r="B2251" s="8" t="s">
        <v>15</v>
      </c>
      <c r="C2251" s="9">
        <v>37</v>
      </c>
      <c r="D2251" s="17">
        <v>361.22</v>
      </c>
      <c r="E2251" s="10">
        <v>13365.14</v>
      </c>
      <c r="F2251" s="11">
        <v>2673.03</v>
      </c>
      <c r="G2251" s="11">
        <v>16038.17</v>
      </c>
    </row>
    <row r="2252" spans="2:7" ht="21.95" hidden="1" customHeight="1" outlineLevel="2" x14ac:dyDescent="0.2">
      <c r="B2252" s="12" t="s">
        <v>118</v>
      </c>
      <c r="C2252" s="13">
        <v>2</v>
      </c>
      <c r="D2252" s="18">
        <v>361.22</v>
      </c>
      <c r="E2252" s="18">
        <v>722.44</v>
      </c>
      <c r="F2252" s="13">
        <v>144.49</v>
      </c>
      <c r="G2252" s="13">
        <v>866.93</v>
      </c>
    </row>
    <row r="2253" spans="2:7" ht="21.95" hidden="1" customHeight="1" outlineLevel="2" x14ac:dyDescent="0.2">
      <c r="B2253" s="12" t="s">
        <v>404</v>
      </c>
      <c r="C2253" s="13">
        <v>5</v>
      </c>
      <c r="D2253" s="18">
        <v>361.22</v>
      </c>
      <c r="E2253" s="14">
        <v>1806.1</v>
      </c>
      <c r="F2253" s="13">
        <v>361.22</v>
      </c>
      <c r="G2253" s="15">
        <v>2167.3200000000002</v>
      </c>
    </row>
    <row r="2254" spans="2:7" ht="21.95" hidden="1" customHeight="1" outlineLevel="2" x14ac:dyDescent="0.2">
      <c r="B2254" s="12" t="s">
        <v>36</v>
      </c>
      <c r="C2254" s="13">
        <v>8</v>
      </c>
      <c r="D2254" s="18">
        <v>361.22</v>
      </c>
      <c r="E2254" s="14">
        <v>2889.76</v>
      </c>
      <c r="F2254" s="13">
        <v>577.95000000000005</v>
      </c>
      <c r="G2254" s="15">
        <v>3467.71</v>
      </c>
    </row>
    <row r="2255" spans="2:7" ht="21.95" hidden="1" customHeight="1" outlineLevel="2" x14ac:dyDescent="0.2">
      <c r="B2255" s="12" t="s">
        <v>142</v>
      </c>
      <c r="C2255" s="13">
        <v>9</v>
      </c>
      <c r="D2255" s="18">
        <v>361.22</v>
      </c>
      <c r="E2255" s="14">
        <v>3250.98</v>
      </c>
      <c r="F2255" s="13">
        <v>650.20000000000005</v>
      </c>
      <c r="G2255" s="15">
        <v>3901.18</v>
      </c>
    </row>
    <row r="2256" spans="2:7" ht="21.95" hidden="1" customHeight="1" outlineLevel="2" x14ac:dyDescent="0.2">
      <c r="B2256" s="12" t="s">
        <v>290</v>
      </c>
      <c r="C2256" s="13">
        <v>13</v>
      </c>
      <c r="D2256" s="18">
        <v>361.22</v>
      </c>
      <c r="E2256" s="14">
        <v>4695.8599999999997</v>
      </c>
      <c r="F2256" s="13">
        <v>939.17</v>
      </c>
      <c r="G2256" s="15">
        <v>5635.03</v>
      </c>
    </row>
    <row r="2257" spans="2:7" s="1" customFormat="1" ht="5.0999999999999996" customHeight="1" x14ac:dyDescent="0.2"/>
    <row r="2258" spans="2:7" ht="21.95" customHeight="1" collapsed="1" x14ac:dyDescent="0.2">
      <c r="B2258" s="4" t="s">
        <v>627</v>
      </c>
      <c r="C2258" s="5">
        <v>20</v>
      </c>
      <c r="D2258" s="16">
        <v>19.89</v>
      </c>
      <c r="E2258" s="16">
        <v>397.8</v>
      </c>
      <c r="F2258" s="5">
        <v>79.56</v>
      </c>
      <c r="G2258" s="5">
        <v>477.36</v>
      </c>
    </row>
    <row r="2259" spans="2:7" ht="11.1" hidden="1" customHeight="1" outlineLevel="1" x14ac:dyDescent="0.2">
      <c r="B2259" s="8" t="s">
        <v>15</v>
      </c>
      <c r="C2259" s="9">
        <v>20</v>
      </c>
      <c r="D2259" s="17">
        <v>19.89</v>
      </c>
      <c r="E2259" s="17">
        <v>397.8</v>
      </c>
      <c r="F2259" s="9">
        <v>79.56</v>
      </c>
      <c r="G2259" s="9">
        <v>477.36</v>
      </c>
    </row>
    <row r="2260" spans="2:7" ht="21.95" hidden="1" customHeight="1" outlineLevel="2" x14ac:dyDescent="0.2">
      <c r="B2260" s="12" t="s">
        <v>52</v>
      </c>
      <c r="C2260" s="13">
        <v>20</v>
      </c>
      <c r="D2260" s="18">
        <v>19.89</v>
      </c>
      <c r="E2260" s="18">
        <v>397.8</v>
      </c>
      <c r="F2260" s="13">
        <v>79.56</v>
      </c>
      <c r="G2260" s="13">
        <v>477.36</v>
      </c>
    </row>
    <row r="2261" spans="2:7" s="1" customFormat="1" ht="5.0999999999999996" customHeight="1" x14ac:dyDescent="0.2"/>
    <row r="2262" spans="2:7" ht="21.95" customHeight="1" collapsed="1" x14ac:dyDescent="0.2">
      <c r="B2262" s="4" t="s">
        <v>628</v>
      </c>
      <c r="C2262" s="5">
        <v>20</v>
      </c>
      <c r="D2262" s="16">
        <v>14.22</v>
      </c>
      <c r="E2262" s="16">
        <v>284.39999999999998</v>
      </c>
      <c r="F2262" s="5">
        <v>56.88</v>
      </c>
      <c r="G2262" s="5">
        <v>341.28</v>
      </c>
    </row>
    <row r="2263" spans="2:7" ht="11.1" hidden="1" customHeight="1" outlineLevel="1" x14ac:dyDescent="0.2">
      <c r="B2263" s="8" t="s">
        <v>15</v>
      </c>
      <c r="C2263" s="9">
        <v>20</v>
      </c>
      <c r="D2263" s="17">
        <v>14.22</v>
      </c>
      <c r="E2263" s="17">
        <v>284.39999999999998</v>
      </c>
      <c r="F2263" s="9">
        <v>56.88</v>
      </c>
      <c r="G2263" s="9">
        <v>341.28</v>
      </c>
    </row>
    <row r="2264" spans="2:7" ht="21.95" hidden="1" customHeight="1" outlineLevel="2" x14ac:dyDescent="0.2">
      <c r="B2264" s="12" t="s">
        <v>42</v>
      </c>
      <c r="C2264" s="13">
        <v>20</v>
      </c>
      <c r="D2264" s="18">
        <v>14.22</v>
      </c>
      <c r="E2264" s="18">
        <v>284.39999999999998</v>
      </c>
      <c r="F2264" s="13">
        <v>56.88</v>
      </c>
      <c r="G2264" s="13">
        <v>341.28</v>
      </c>
    </row>
    <row r="2265" spans="2:7" s="1" customFormat="1" ht="5.0999999999999996" customHeight="1" x14ac:dyDescent="0.2"/>
    <row r="2266" spans="2:7" ht="11.1" customHeight="1" collapsed="1" x14ac:dyDescent="0.2">
      <c r="B2266" s="4" t="s">
        <v>629</v>
      </c>
      <c r="C2266" s="5">
        <v>50</v>
      </c>
      <c r="D2266" s="16">
        <v>69.22</v>
      </c>
      <c r="E2266" s="6">
        <v>3461</v>
      </c>
      <c r="F2266" s="5">
        <v>692.2</v>
      </c>
      <c r="G2266" s="7">
        <v>4153.2</v>
      </c>
    </row>
    <row r="2267" spans="2:7" ht="11.1" hidden="1" customHeight="1" outlineLevel="1" x14ac:dyDescent="0.2">
      <c r="B2267" s="8" t="s">
        <v>15</v>
      </c>
      <c r="C2267" s="9">
        <v>50</v>
      </c>
      <c r="D2267" s="17">
        <v>69.22</v>
      </c>
      <c r="E2267" s="10">
        <v>3461</v>
      </c>
      <c r="F2267" s="9">
        <v>692.2</v>
      </c>
      <c r="G2267" s="11">
        <v>4153.2</v>
      </c>
    </row>
    <row r="2268" spans="2:7" ht="21.95" hidden="1" customHeight="1" outlineLevel="2" x14ac:dyDescent="0.2">
      <c r="B2268" s="12" t="s">
        <v>47</v>
      </c>
      <c r="C2268" s="13">
        <v>20</v>
      </c>
      <c r="D2268" s="18">
        <v>69.22</v>
      </c>
      <c r="E2268" s="14">
        <v>1384.4</v>
      </c>
      <c r="F2268" s="13">
        <v>276.88</v>
      </c>
      <c r="G2268" s="15">
        <v>1661.28</v>
      </c>
    </row>
    <row r="2269" spans="2:7" ht="21.95" hidden="1" customHeight="1" outlineLevel="2" x14ac:dyDescent="0.2">
      <c r="B2269" s="12" t="s">
        <v>36</v>
      </c>
      <c r="C2269" s="13">
        <v>30</v>
      </c>
      <c r="D2269" s="18">
        <v>69.22</v>
      </c>
      <c r="E2269" s="14">
        <v>2076.6</v>
      </c>
      <c r="F2269" s="13">
        <v>415.32</v>
      </c>
      <c r="G2269" s="15">
        <v>2491.92</v>
      </c>
    </row>
    <row r="2270" spans="2:7" s="1" customFormat="1" ht="5.0999999999999996" customHeight="1" x14ac:dyDescent="0.2"/>
    <row r="2271" spans="2:7" ht="11.1" customHeight="1" collapsed="1" x14ac:dyDescent="0.2">
      <c r="B2271" s="4" t="s">
        <v>630</v>
      </c>
      <c r="C2271" s="5">
        <v>70</v>
      </c>
      <c r="D2271" s="16">
        <v>12.8</v>
      </c>
      <c r="E2271" s="16">
        <v>896</v>
      </c>
      <c r="F2271" s="5">
        <v>179.2</v>
      </c>
      <c r="G2271" s="7">
        <v>1075.2</v>
      </c>
    </row>
    <row r="2272" spans="2:7" ht="11.1" hidden="1" customHeight="1" outlineLevel="1" x14ac:dyDescent="0.2">
      <c r="B2272" s="8" t="s">
        <v>15</v>
      </c>
      <c r="C2272" s="9">
        <v>70</v>
      </c>
      <c r="D2272" s="17">
        <v>12.8</v>
      </c>
      <c r="E2272" s="17">
        <v>896</v>
      </c>
      <c r="F2272" s="9">
        <v>179.2</v>
      </c>
      <c r="G2272" s="11">
        <v>1075.2</v>
      </c>
    </row>
    <row r="2273" spans="2:7" ht="21.95" hidden="1" customHeight="1" outlineLevel="2" x14ac:dyDescent="0.2">
      <c r="B2273" s="12" t="s">
        <v>42</v>
      </c>
      <c r="C2273" s="13">
        <v>20</v>
      </c>
      <c r="D2273" s="18">
        <v>12.8</v>
      </c>
      <c r="E2273" s="18">
        <v>256</v>
      </c>
      <c r="F2273" s="13">
        <v>51.2</v>
      </c>
      <c r="G2273" s="13">
        <v>307.2</v>
      </c>
    </row>
    <row r="2274" spans="2:7" ht="21.95" hidden="1" customHeight="1" outlineLevel="2" x14ac:dyDescent="0.2">
      <c r="B2274" s="12" t="s">
        <v>43</v>
      </c>
      <c r="C2274" s="13">
        <v>50</v>
      </c>
      <c r="D2274" s="18">
        <v>12.8</v>
      </c>
      <c r="E2274" s="18">
        <v>640</v>
      </c>
      <c r="F2274" s="13">
        <v>128</v>
      </c>
      <c r="G2274" s="13">
        <v>768</v>
      </c>
    </row>
    <row r="2275" spans="2:7" s="1" customFormat="1" ht="5.0999999999999996" customHeight="1" x14ac:dyDescent="0.2"/>
    <row r="2276" spans="2:7" ht="11.1" customHeight="1" collapsed="1" x14ac:dyDescent="0.2">
      <c r="B2276" s="4" t="s">
        <v>631</v>
      </c>
      <c r="C2276" s="5">
        <v>50</v>
      </c>
      <c r="D2276" s="16">
        <v>12.44</v>
      </c>
      <c r="E2276" s="16">
        <v>622</v>
      </c>
      <c r="F2276" s="5">
        <v>124.4</v>
      </c>
      <c r="G2276" s="5">
        <v>746.4</v>
      </c>
    </row>
    <row r="2277" spans="2:7" ht="11.1" hidden="1" customHeight="1" outlineLevel="1" x14ac:dyDescent="0.2">
      <c r="B2277" s="8" t="s">
        <v>15</v>
      </c>
      <c r="C2277" s="9">
        <v>50</v>
      </c>
      <c r="D2277" s="17">
        <v>12.44</v>
      </c>
      <c r="E2277" s="17">
        <v>622</v>
      </c>
      <c r="F2277" s="9">
        <v>124.4</v>
      </c>
      <c r="G2277" s="9">
        <v>746.4</v>
      </c>
    </row>
    <row r="2278" spans="2:7" ht="21.95" hidden="1" customHeight="1" outlineLevel="2" x14ac:dyDescent="0.2">
      <c r="B2278" s="12" t="s">
        <v>43</v>
      </c>
      <c r="C2278" s="13">
        <v>50</v>
      </c>
      <c r="D2278" s="18">
        <v>12.44</v>
      </c>
      <c r="E2278" s="18">
        <v>622</v>
      </c>
      <c r="F2278" s="13">
        <v>124.4</v>
      </c>
      <c r="G2278" s="13">
        <v>746.4</v>
      </c>
    </row>
    <row r="2279" spans="2:7" s="1" customFormat="1" ht="5.0999999999999996" customHeight="1" x14ac:dyDescent="0.2"/>
    <row r="2280" spans="2:7" ht="11.1" customHeight="1" collapsed="1" x14ac:dyDescent="0.2">
      <c r="B2280" s="4" t="s">
        <v>632</v>
      </c>
      <c r="C2280" s="5">
        <v>50</v>
      </c>
      <c r="D2280" s="16">
        <v>24</v>
      </c>
      <c r="E2280" s="6">
        <v>1200</v>
      </c>
      <c r="F2280" s="5">
        <v>240</v>
      </c>
      <c r="G2280" s="7">
        <v>1440</v>
      </c>
    </row>
    <row r="2281" spans="2:7" ht="11.1" hidden="1" customHeight="1" outlineLevel="1" x14ac:dyDescent="0.2">
      <c r="B2281" s="8" t="s">
        <v>15</v>
      </c>
      <c r="C2281" s="9">
        <v>50</v>
      </c>
      <c r="D2281" s="17">
        <v>24</v>
      </c>
      <c r="E2281" s="10">
        <v>1200</v>
      </c>
      <c r="F2281" s="9">
        <v>240</v>
      </c>
      <c r="G2281" s="11">
        <v>1440</v>
      </c>
    </row>
    <row r="2282" spans="2:7" ht="21.95" hidden="1" customHeight="1" outlineLevel="2" x14ac:dyDescent="0.2">
      <c r="B2282" s="12" t="s">
        <v>43</v>
      </c>
      <c r="C2282" s="13">
        <v>50</v>
      </c>
      <c r="D2282" s="18">
        <v>24</v>
      </c>
      <c r="E2282" s="14">
        <v>1200</v>
      </c>
      <c r="F2282" s="13">
        <v>240</v>
      </c>
      <c r="G2282" s="15">
        <v>1440</v>
      </c>
    </row>
    <row r="2283" spans="2:7" s="1" customFormat="1" ht="5.0999999999999996" customHeight="1" x14ac:dyDescent="0.2"/>
    <row r="2284" spans="2:7" ht="11.1" customHeight="1" collapsed="1" x14ac:dyDescent="0.2">
      <c r="B2284" s="4" t="s">
        <v>633</v>
      </c>
      <c r="C2284" s="5">
        <v>13</v>
      </c>
      <c r="D2284" s="6">
        <v>1385.45</v>
      </c>
      <c r="E2284" s="6">
        <v>18010.849999999999</v>
      </c>
      <c r="F2284" s="7">
        <v>3602.17</v>
      </c>
      <c r="G2284" s="7">
        <v>21613.02</v>
      </c>
    </row>
    <row r="2285" spans="2:7" ht="11.1" hidden="1" customHeight="1" outlineLevel="1" x14ac:dyDescent="0.2">
      <c r="B2285" s="8" t="s">
        <v>15</v>
      </c>
      <c r="C2285" s="9">
        <v>13</v>
      </c>
      <c r="D2285" s="10">
        <v>1385.45</v>
      </c>
      <c r="E2285" s="10">
        <v>18010.849999999999</v>
      </c>
      <c r="F2285" s="11">
        <v>3602.17</v>
      </c>
      <c r="G2285" s="11">
        <v>21613.02</v>
      </c>
    </row>
    <row r="2286" spans="2:7" ht="21.95" hidden="1" customHeight="1" outlineLevel="2" x14ac:dyDescent="0.2">
      <c r="B2286" s="12" t="s">
        <v>346</v>
      </c>
      <c r="C2286" s="13">
        <v>3</v>
      </c>
      <c r="D2286" s="14">
        <v>1385.45</v>
      </c>
      <c r="E2286" s="14">
        <v>4156.3500000000004</v>
      </c>
      <c r="F2286" s="13">
        <v>831.27</v>
      </c>
      <c r="G2286" s="15">
        <v>4987.62</v>
      </c>
    </row>
    <row r="2287" spans="2:7" ht="21.95" hidden="1" customHeight="1" outlineLevel="2" x14ac:dyDescent="0.2">
      <c r="B2287" s="12" t="s">
        <v>236</v>
      </c>
      <c r="C2287" s="13">
        <v>5</v>
      </c>
      <c r="D2287" s="14">
        <v>1385.45</v>
      </c>
      <c r="E2287" s="14">
        <v>6927.25</v>
      </c>
      <c r="F2287" s="15">
        <v>1385.45</v>
      </c>
      <c r="G2287" s="15">
        <v>8312.7000000000007</v>
      </c>
    </row>
    <row r="2288" spans="2:7" ht="21.95" hidden="1" customHeight="1" outlineLevel="2" x14ac:dyDescent="0.2">
      <c r="B2288" s="12" t="s">
        <v>42</v>
      </c>
      <c r="C2288" s="13">
        <v>5</v>
      </c>
      <c r="D2288" s="14">
        <v>1385.45</v>
      </c>
      <c r="E2288" s="14">
        <v>6927.25</v>
      </c>
      <c r="F2288" s="15">
        <v>1385.45</v>
      </c>
      <c r="G2288" s="15">
        <v>8312.7000000000007</v>
      </c>
    </row>
    <row r="2289" spans="2:7" s="1" customFormat="1" ht="5.0999999999999996" customHeight="1" x14ac:dyDescent="0.2"/>
    <row r="2290" spans="2:7" ht="11.1" customHeight="1" collapsed="1" x14ac:dyDescent="0.2">
      <c r="B2290" s="4" t="s">
        <v>634</v>
      </c>
      <c r="C2290" s="5">
        <v>3</v>
      </c>
      <c r="D2290" s="16">
        <v>729.2</v>
      </c>
      <c r="E2290" s="6">
        <v>2187.6</v>
      </c>
      <c r="F2290" s="5">
        <v>437.52</v>
      </c>
      <c r="G2290" s="7">
        <v>2625.12</v>
      </c>
    </row>
    <row r="2291" spans="2:7" ht="11.1" hidden="1" customHeight="1" outlineLevel="1" x14ac:dyDescent="0.2">
      <c r="B2291" s="8" t="s">
        <v>15</v>
      </c>
      <c r="C2291" s="9">
        <v>3</v>
      </c>
      <c r="D2291" s="17">
        <v>729.2</v>
      </c>
      <c r="E2291" s="10">
        <v>2187.6</v>
      </c>
      <c r="F2291" s="9">
        <v>437.52</v>
      </c>
      <c r="G2291" s="11">
        <v>2625.12</v>
      </c>
    </row>
    <row r="2292" spans="2:7" ht="11.1" hidden="1" customHeight="1" outlineLevel="2" x14ac:dyDescent="0.2">
      <c r="B2292" s="12" t="s">
        <v>20</v>
      </c>
      <c r="C2292" s="13">
        <v>3</v>
      </c>
      <c r="D2292" s="18">
        <v>729.2</v>
      </c>
      <c r="E2292" s="14">
        <v>2187.6</v>
      </c>
      <c r="F2292" s="13">
        <v>437.52</v>
      </c>
      <c r="G2292" s="15">
        <v>2625.12</v>
      </c>
    </row>
    <row r="2293" spans="2:7" s="1" customFormat="1" ht="5.0999999999999996" customHeight="1" x14ac:dyDescent="0.2"/>
    <row r="2294" spans="2:7" ht="11.1" customHeight="1" collapsed="1" x14ac:dyDescent="0.2">
      <c r="B2294" s="4" t="s">
        <v>635</v>
      </c>
      <c r="C2294" s="5">
        <v>10</v>
      </c>
      <c r="D2294" s="16">
        <v>106.5</v>
      </c>
      <c r="E2294" s="6">
        <v>1065</v>
      </c>
      <c r="F2294" s="5">
        <v>213</v>
      </c>
      <c r="G2294" s="7">
        <v>1278</v>
      </c>
    </row>
    <row r="2295" spans="2:7" ht="11.1" hidden="1" customHeight="1" outlineLevel="1" x14ac:dyDescent="0.2">
      <c r="B2295" s="8" t="s">
        <v>15</v>
      </c>
      <c r="C2295" s="9">
        <v>10</v>
      </c>
      <c r="D2295" s="17">
        <v>106.5</v>
      </c>
      <c r="E2295" s="10">
        <v>1065</v>
      </c>
      <c r="F2295" s="9">
        <v>213</v>
      </c>
      <c r="G2295" s="11">
        <v>1278</v>
      </c>
    </row>
    <row r="2296" spans="2:7" ht="21.95" hidden="1" customHeight="1" outlineLevel="2" x14ac:dyDescent="0.2">
      <c r="B2296" s="12" t="s">
        <v>118</v>
      </c>
      <c r="C2296" s="13">
        <v>10</v>
      </c>
      <c r="D2296" s="18">
        <v>106.5</v>
      </c>
      <c r="E2296" s="14">
        <v>1065</v>
      </c>
      <c r="F2296" s="13">
        <v>213</v>
      </c>
      <c r="G2296" s="15">
        <v>1278</v>
      </c>
    </row>
    <row r="2297" spans="2:7" s="1" customFormat="1" ht="5.0999999999999996" customHeight="1" x14ac:dyDescent="0.2"/>
    <row r="2298" spans="2:7" ht="11.1" customHeight="1" collapsed="1" x14ac:dyDescent="0.2">
      <c r="B2298" s="4" t="s">
        <v>636</v>
      </c>
      <c r="C2298" s="5">
        <v>5</v>
      </c>
      <c r="D2298" s="6">
        <v>1331.05</v>
      </c>
      <c r="E2298" s="6">
        <v>6655.25</v>
      </c>
      <c r="F2298" s="7">
        <v>1331.05</v>
      </c>
      <c r="G2298" s="7">
        <v>7986.3</v>
      </c>
    </row>
    <row r="2299" spans="2:7" ht="11.1" hidden="1" customHeight="1" outlineLevel="1" x14ac:dyDescent="0.2">
      <c r="B2299" s="8" t="s">
        <v>15</v>
      </c>
      <c r="C2299" s="9">
        <v>5</v>
      </c>
      <c r="D2299" s="10">
        <v>1331.05</v>
      </c>
      <c r="E2299" s="10">
        <v>6655.25</v>
      </c>
      <c r="F2299" s="11">
        <v>1331.05</v>
      </c>
      <c r="G2299" s="11">
        <v>7986.3</v>
      </c>
    </row>
    <row r="2300" spans="2:7" ht="21.95" hidden="1" customHeight="1" outlineLevel="2" x14ac:dyDescent="0.2">
      <c r="B2300" s="12" t="s">
        <v>162</v>
      </c>
      <c r="C2300" s="13">
        <v>5</v>
      </c>
      <c r="D2300" s="14">
        <v>1331.05</v>
      </c>
      <c r="E2300" s="14">
        <v>6655.25</v>
      </c>
      <c r="F2300" s="15">
        <v>1331.05</v>
      </c>
      <c r="G2300" s="15">
        <v>7986.3</v>
      </c>
    </row>
    <row r="2301" spans="2:7" s="1" customFormat="1" ht="5.0999999999999996" customHeight="1" x14ac:dyDescent="0.2"/>
    <row r="2302" spans="2:7" ht="11.1" customHeight="1" collapsed="1" x14ac:dyDescent="0.2">
      <c r="B2302" s="4" t="s">
        <v>637</v>
      </c>
      <c r="C2302" s="5">
        <v>120</v>
      </c>
      <c r="D2302" s="16">
        <v>7.67</v>
      </c>
      <c r="E2302" s="16">
        <v>920.4</v>
      </c>
      <c r="F2302" s="5">
        <v>184.08</v>
      </c>
      <c r="G2302" s="7">
        <v>1104.48</v>
      </c>
    </row>
    <row r="2303" spans="2:7" ht="11.1" hidden="1" customHeight="1" outlineLevel="1" x14ac:dyDescent="0.2">
      <c r="B2303" s="8" t="s">
        <v>15</v>
      </c>
      <c r="C2303" s="9">
        <v>120</v>
      </c>
      <c r="D2303" s="17">
        <v>7.67</v>
      </c>
      <c r="E2303" s="17">
        <v>920.4</v>
      </c>
      <c r="F2303" s="9">
        <v>184.08</v>
      </c>
      <c r="G2303" s="11">
        <v>1104.48</v>
      </c>
    </row>
    <row r="2304" spans="2:7" ht="21.95" hidden="1" customHeight="1" outlineLevel="2" x14ac:dyDescent="0.2">
      <c r="B2304" s="12" t="s">
        <v>42</v>
      </c>
      <c r="C2304" s="13">
        <v>20</v>
      </c>
      <c r="D2304" s="18">
        <v>7.67</v>
      </c>
      <c r="E2304" s="18">
        <v>153.4</v>
      </c>
      <c r="F2304" s="13">
        <v>30.68</v>
      </c>
      <c r="G2304" s="13">
        <v>184.08</v>
      </c>
    </row>
    <row r="2305" spans="2:7" ht="21.95" hidden="1" customHeight="1" outlineLevel="2" x14ac:dyDescent="0.2">
      <c r="B2305" s="12" t="s">
        <v>43</v>
      </c>
      <c r="C2305" s="13">
        <v>50</v>
      </c>
      <c r="D2305" s="18">
        <v>7.67</v>
      </c>
      <c r="E2305" s="18">
        <v>383.5</v>
      </c>
      <c r="F2305" s="13">
        <v>76.7</v>
      </c>
      <c r="G2305" s="13">
        <v>460.2</v>
      </c>
    </row>
    <row r="2306" spans="2:7" ht="21.95" hidden="1" customHeight="1" outlineLevel="2" x14ac:dyDescent="0.2">
      <c r="B2306" s="12" t="s">
        <v>36</v>
      </c>
      <c r="C2306" s="13">
        <v>50</v>
      </c>
      <c r="D2306" s="18">
        <v>7.67</v>
      </c>
      <c r="E2306" s="18">
        <v>383.5</v>
      </c>
      <c r="F2306" s="13">
        <v>76.7</v>
      </c>
      <c r="G2306" s="13">
        <v>460.2</v>
      </c>
    </row>
    <row r="2307" spans="2:7" s="1" customFormat="1" ht="5.0999999999999996" customHeight="1" x14ac:dyDescent="0.2"/>
    <row r="2308" spans="2:7" ht="11.1" customHeight="1" collapsed="1" x14ac:dyDescent="0.2">
      <c r="B2308" s="4" t="s">
        <v>638</v>
      </c>
      <c r="C2308" s="5">
        <v>100</v>
      </c>
      <c r="D2308" s="16">
        <v>7.67</v>
      </c>
      <c r="E2308" s="16">
        <v>767</v>
      </c>
      <c r="F2308" s="5">
        <v>153.4</v>
      </c>
      <c r="G2308" s="5">
        <v>920.4</v>
      </c>
    </row>
    <row r="2309" spans="2:7" ht="11.1" hidden="1" customHeight="1" outlineLevel="1" x14ac:dyDescent="0.2">
      <c r="B2309" s="8" t="s">
        <v>15</v>
      </c>
      <c r="C2309" s="9">
        <v>100</v>
      </c>
      <c r="D2309" s="17">
        <v>7.67</v>
      </c>
      <c r="E2309" s="17">
        <v>767</v>
      </c>
      <c r="F2309" s="9">
        <v>153.4</v>
      </c>
      <c r="G2309" s="9">
        <v>920.4</v>
      </c>
    </row>
    <row r="2310" spans="2:7" ht="21.95" hidden="1" customHeight="1" outlineLevel="2" x14ac:dyDescent="0.2">
      <c r="B2310" s="12" t="s">
        <v>43</v>
      </c>
      <c r="C2310" s="13">
        <v>50</v>
      </c>
      <c r="D2310" s="18">
        <v>7.67</v>
      </c>
      <c r="E2310" s="18">
        <v>383.5</v>
      </c>
      <c r="F2310" s="13">
        <v>76.7</v>
      </c>
      <c r="G2310" s="13">
        <v>460.2</v>
      </c>
    </row>
    <row r="2311" spans="2:7" ht="21.95" hidden="1" customHeight="1" outlineLevel="2" x14ac:dyDescent="0.2">
      <c r="B2311" s="12" t="s">
        <v>36</v>
      </c>
      <c r="C2311" s="13">
        <v>50</v>
      </c>
      <c r="D2311" s="18">
        <v>7.67</v>
      </c>
      <c r="E2311" s="18">
        <v>383.5</v>
      </c>
      <c r="F2311" s="13">
        <v>76.7</v>
      </c>
      <c r="G2311" s="13">
        <v>460.2</v>
      </c>
    </row>
    <row r="2312" spans="2:7" s="1" customFormat="1" ht="5.0999999999999996" customHeight="1" x14ac:dyDescent="0.2"/>
    <row r="2313" spans="2:7" ht="11.1" customHeight="1" collapsed="1" x14ac:dyDescent="0.2">
      <c r="B2313" s="4" t="s">
        <v>639</v>
      </c>
      <c r="C2313" s="5">
        <v>150</v>
      </c>
      <c r="D2313" s="16">
        <v>7.67</v>
      </c>
      <c r="E2313" s="6">
        <v>1150.5</v>
      </c>
      <c r="F2313" s="5">
        <v>230.1</v>
      </c>
      <c r="G2313" s="7">
        <v>1380.6</v>
      </c>
    </row>
    <row r="2314" spans="2:7" ht="11.1" hidden="1" customHeight="1" outlineLevel="1" x14ac:dyDescent="0.2">
      <c r="B2314" s="8" t="s">
        <v>15</v>
      </c>
      <c r="C2314" s="9">
        <v>150</v>
      </c>
      <c r="D2314" s="17">
        <v>7.67</v>
      </c>
      <c r="E2314" s="10">
        <v>1150.5</v>
      </c>
      <c r="F2314" s="9">
        <v>230.1</v>
      </c>
      <c r="G2314" s="11">
        <v>1380.6</v>
      </c>
    </row>
    <row r="2315" spans="2:7" ht="21.95" hidden="1" customHeight="1" outlineLevel="2" x14ac:dyDescent="0.2">
      <c r="B2315" s="12" t="s">
        <v>124</v>
      </c>
      <c r="C2315" s="13">
        <v>50</v>
      </c>
      <c r="D2315" s="18">
        <v>7.67</v>
      </c>
      <c r="E2315" s="18">
        <v>383.5</v>
      </c>
      <c r="F2315" s="13">
        <v>76.7</v>
      </c>
      <c r="G2315" s="13">
        <v>460.2</v>
      </c>
    </row>
    <row r="2316" spans="2:7" ht="21.95" hidden="1" customHeight="1" outlineLevel="2" x14ac:dyDescent="0.2">
      <c r="B2316" s="12" t="s">
        <v>43</v>
      </c>
      <c r="C2316" s="13">
        <v>50</v>
      </c>
      <c r="D2316" s="18">
        <v>7.67</v>
      </c>
      <c r="E2316" s="18">
        <v>383.5</v>
      </c>
      <c r="F2316" s="13">
        <v>76.7</v>
      </c>
      <c r="G2316" s="13">
        <v>460.2</v>
      </c>
    </row>
    <row r="2317" spans="2:7" ht="21.95" hidden="1" customHeight="1" outlineLevel="2" x14ac:dyDescent="0.2">
      <c r="B2317" s="12" t="s">
        <v>36</v>
      </c>
      <c r="C2317" s="13">
        <v>50</v>
      </c>
      <c r="D2317" s="18">
        <v>7.67</v>
      </c>
      <c r="E2317" s="18">
        <v>383.5</v>
      </c>
      <c r="F2317" s="13">
        <v>76.7</v>
      </c>
      <c r="G2317" s="13">
        <v>460.2</v>
      </c>
    </row>
    <row r="2318" spans="2:7" s="1" customFormat="1" ht="5.0999999999999996" customHeight="1" x14ac:dyDescent="0.2"/>
    <row r="2319" spans="2:7" ht="11.1" customHeight="1" collapsed="1" x14ac:dyDescent="0.2">
      <c r="B2319" s="4" t="s">
        <v>640</v>
      </c>
      <c r="C2319" s="5">
        <v>80</v>
      </c>
      <c r="D2319" s="16">
        <v>7.67</v>
      </c>
      <c r="E2319" s="16">
        <v>613.6</v>
      </c>
      <c r="F2319" s="5">
        <v>122.72</v>
      </c>
      <c r="G2319" s="5">
        <v>736.32</v>
      </c>
    </row>
    <row r="2320" spans="2:7" ht="11.1" hidden="1" customHeight="1" outlineLevel="1" x14ac:dyDescent="0.2">
      <c r="B2320" s="8" t="s">
        <v>15</v>
      </c>
      <c r="C2320" s="9">
        <v>80</v>
      </c>
      <c r="D2320" s="17">
        <v>7.67</v>
      </c>
      <c r="E2320" s="17">
        <v>613.6</v>
      </c>
      <c r="F2320" s="9">
        <v>122.72</v>
      </c>
      <c r="G2320" s="9">
        <v>736.32</v>
      </c>
    </row>
    <row r="2321" spans="2:7" ht="21.95" hidden="1" customHeight="1" outlineLevel="2" x14ac:dyDescent="0.2">
      <c r="B2321" s="12" t="s">
        <v>47</v>
      </c>
      <c r="C2321" s="13">
        <v>30</v>
      </c>
      <c r="D2321" s="18">
        <v>7.67</v>
      </c>
      <c r="E2321" s="18">
        <v>230.1</v>
      </c>
      <c r="F2321" s="13">
        <v>46.02</v>
      </c>
      <c r="G2321" s="13">
        <v>276.12</v>
      </c>
    </row>
    <row r="2322" spans="2:7" ht="21.95" hidden="1" customHeight="1" outlineLevel="2" x14ac:dyDescent="0.2">
      <c r="B2322" s="12" t="s">
        <v>36</v>
      </c>
      <c r="C2322" s="13">
        <v>50</v>
      </c>
      <c r="D2322" s="18">
        <v>7.67</v>
      </c>
      <c r="E2322" s="18">
        <v>383.5</v>
      </c>
      <c r="F2322" s="13">
        <v>76.7</v>
      </c>
      <c r="G2322" s="13">
        <v>460.2</v>
      </c>
    </row>
    <row r="2323" spans="2:7" s="1" customFormat="1" ht="5.0999999999999996" customHeight="1" x14ac:dyDescent="0.2"/>
    <row r="2324" spans="2:7" ht="11.1" customHeight="1" collapsed="1" x14ac:dyDescent="0.2">
      <c r="B2324" s="4" t="s">
        <v>641</v>
      </c>
      <c r="C2324" s="5">
        <v>50</v>
      </c>
      <c r="D2324" s="16">
        <v>8.33</v>
      </c>
      <c r="E2324" s="16">
        <v>416.5</v>
      </c>
      <c r="F2324" s="5">
        <v>83.3</v>
      </c>
      <c r="G2324" s="5">
        <v>499.8</v>
      </c>
    </row>
    <row r="2325" spans="2:7" ht="11.1" hidden="1" customHeight="1" outlineLevel="1" x14ac:dyDescent="0.2">
      <c r="B2325" s="8" t="s">
        <v>15</v>
      </c>
      <c r="C2325" s="9">
        <v>50</v>
      </c>
      <c r="D2325" s="17">
        <v>8.33</v>
      </c>
      <c r="E2325" s="17">
        <v>416.5</v>
      </c>
      <c r="F2325" s="9">
        <v>83.3</v>
      </c>
      <c r="G2325" s="9">
        <v>499.8</v>
      </c>
    </row>
    <row r="2326" spans="2:7" ht="21.95" hidden="1" customHeight="1" outlineLevel="2" x14ac:dyDescent="0.2">
      <c r="B2326" s="12" t="s">
        <v>41</v>
      </c>
      <c r="C2326" s="13">
        <v>50</v>
      </c>
      <c r="D2326" s="18">
        <v>8.33</v>
      </c>
      <c r="E2326" s="18">
        <v>416.5</v>
      </c>
      <c r="F2326" s="13">
        <v>83.3</v>
      </c>
      <c r="G2326" s="13">
        <v>499.8</v>
      </c>
    </row>
    <row r="2327" spans="2:7" s="1" customFormat="1" ht="5.0999999999999996" customHeight="1" x14ac:dyDescent="0.2"/>
    <row r="2328" spans="2:7" ht="11.1" customHeight="1" collapsed="1" x14ac:dyDescent="0.2">
      <c r="B2328" s="4" t="s">
        <v>642</v>
      </c>
      <c r="C2328" s="5">
        <v>80</v>
      </c>
      <c r="D2328" s="16">
        <v>10</v>
      </c>
      <c r="E2328" s="16">
        <v>800</v>
      </c>
      <c r="F2328" s="5">
        <v>160</v>
      </c>
      <c r="G2328" s="5">
        <v>960</v>
      </c>
    </row>
    <row r="2329" spans="2:7" ht="11.1" hidden="1" customHeight="1" outlineLevel="1" x14ac:dyDescent="0.2">
      <c r="B2329" s="8" t="s">
        <v>15</v>
      </c>
      <c r="C2329" s="9">
        <v>80</v>
      </c>
      <c r="D2329" s="17">
        <v>10</v>
      </c>
      <c r="E2329" s="17">
        <v>800</v>
      </c>
      <c r="F2329" s="9">
        <v>160</v>
      </c>
      <c r="G2329" s="9">
        <v>960</v>
      </c>
    </row>
    <row r="2330" spans="2:7" ht="21.95" hidden="1" customHeight="1" outlineLevel="2" x14ac:dyDescent="0.2">
      <c r="B2330" s="12" t="s">
        <v>47</v>
      </c>
      <c r="C2330" s="13">
        <v>30</v>
      </c>
      <c r="D2330" s="18">
        <v>10</v>
      </c>
      <c r="E2330" s="18">
        <v>300</v>
      </c>
      <c r="F2330" s="13">
        <v>60</v>
      </c>
      <c r="G2330" s="13">
        <v>360</v>
      </c>
    </row>
    <row r="2331" spans="2:7" ht="21.95" hidden="1" customHeight="1" outlineLevel="2" x14ac:dyDescent="0.2">
      <c r="B2331" s="12" t="s">
        <v>41</v>
      </c>
      <c r="C2331" s="13">
        <v>50</v>
      </c>
      <c r="D2331" s="18">
        <v>10</v>
      </c>
      <c r="E2331" s="18">
        <v>500</v>
      </c>
      <c r="F2331" s="13">
        <v>100</v>
      </c>
      <c r="G2331" s="13">
        <v>600</v>
      </c>
    </row>
    <row r="2332" spans="2:7" s="1" customFormat="1" ht="5.0999999999999996" customHeight="1" x14ac:dyDescent="0.2"/>
    <row r="2333" spans="2:7" ht="11.1" customHeight="1" collapsed="1" x14ac:dyDescent="0.2">
      <c r="B2333" s="4" t="s">
        <v>643</v>
      </c>
      <c r="C2333" s="5">
        <v>80</v>
      </c>
      <c r="D2333" s="16">
        <v>7.67</v>
      </c>
      <c r="E2333" s="16">
        <v>613.6</v>
      </c>
      <c r="F2333" s="5">
        <v>122.72</v>
      </c>
      <c r="G2333" s="5">
        <v>736.32</v>
      </c>
    </row>
    <row r="2334" spans="2:7" ht="11.1" hidden="1" customHeight="1" outlineLevel="1" x14ac:dyDescent="0.2">
      <c r="B2334" s="8" t="s">
        <v>15</v>
      </c>
      <c r="C2334" s="9">
        <v>80</v>
      </c>
      <c r="D2334" s="17">
        <v>7.67</v>
      </c>
      <c r="E2334" s="17">
        <v>613.6</v>
      </c>
      <c r="F2334" s="9">
        <v>122.72</v>
      </c>
      <c r="G2334" s="9">
        <v>736.32</v>
      </c>
    </row>
    <row r="2335" spans="2:7" ht="21.95" hidden="1" customHeight="1" outlineLevel="2" x14ac:dyDescent="0.2">
      <c r="B2335" s="12" t="s">
        <v>47</v>
      </c>
      <c r="C2335" s="13">
        <v>30</v>
      </c>
      <c r="D2335" s="18">
        <v>7.67</v>
      </c>
      <c r="E2335" s="18">
        <v>230.1</v>
      </c>
      <c r="F2335" s="13">
        <v>46.02</v>
      </c>
      <c r="G2335" s="13">
        <v>276.12</v>
      </c>
    </row>
    <row r="2336" spans="2:7" ht="21.95" hidden="1" customHeight="1" outlineLevel="2" x14ac:dyDescent="0.2">
      <c r="B2336" s="12" t="s">
        <v>41</v>
      </c>
      <c r="C2336" s="13">
        <v>50</v>
      </c>
      <c r="D2336" s="18">
        <v>7.67</v>
      </c>
      <c r="E2336" s="18">
        <v>383.5</v>
      </c>
      <c r="F2336" s="13">
        <v>76.7</v>
      </c>
      <c r="G2336" s="13">
        <v>460.2</v>
      </c>
    </row>
    <row r="2337" spans="2:7" s="1" customFormat="1" ht="5.0999999999999996" customHeight="1" x14ac:dyDescent="0.2"/>
    <row r="2338" spans="2:7" ht="11.1" customHeight="1" collapsed="1" x14ac:dyDescent="0.2">
      <c r="B2338" s="4" t="s">
        <v>644</v>
      </c>
      <c r="C2338" s="5">
        <v>100</v>
      </c>
      <c r="D2338" s="16">
        <v>9.89</v>
      </c>
      <c r="E2338" s="16">
        <v>989</v>
      </c>
      <c r="F2338" s="5">
        <v>197.8</v>
      </c>
      <c r="G2338" s="7">
        <v>1186.8</v>
      </c>
    </row>
    <row r="2339" spans="2:7" ht="11.1" hidden="1" customHeight="1" outlineLevel="1" x14ac:dyDescent="0.2">
      <c r="B2339" s="8" t="s">
        <v>15</v>
      </c>
      <c r="C2339" s="9">
        <v>100</v>
      </c>
      <c r="D2339" s="17">
        <v>9.89</v>
      </c>
      <c r="E2339" s="17">
        <v>989</v>
      </c>
      <c r="F2339" s="9">
        <v>197.8</v>
      </c>
      <c r="G2339" s="11">
        <v>1186.8</v>
      </c>
    </row>
    <row r="2340" spans="2:7" ht="21.95" hidden="1" customHeight="1" outlineLevel="2" x14ac:dyDescent="0.2">
      <c r="B2340" s="12" t="s">
        <v>47</v>
      </c>
      <c r="C2340" s="13">
        <v>50</v>
      </c>
      <c r="D2340" s="18">
        <v>9.89</v>
      </c>
      <c r="E2340" s="18">
        <v>494.5</v>
      </c>
      <c r="F2340" s="13">
        <v>98.9</v>
      </c>
      <c r="G2340" s="13">
        <v>593.4</v>
      </c>
    </row>
    <row r="2341" spans="2:7" ht="21.95" hidden="1" customHeight="1" outlineLevel="2" x14ac:dyDescent="0.2">
      <c r="B2341" s="12" t="s">
        <v>36</v>
      </c>
      <c r="C2341" s="13">
        <v>50</v>
      </c>
      <c r="D2341" s="18">
        <v>9.89</v>
      </c>
      <c r="E2341" s="18">
        <v>494.5</v>
      </c>
      <c r="F2341" s="13">
        <v>98.9</v>
      </c>
      <c r="G2341" s="13">
        <v>593.4</v>
      </c>
    </row>
    <row r="2342" spans="2:7" s="1" customFormat="1" ht="5.0999999999999996" customHeight="1" x14ac:dyDescent="0.2"/>
    <row r="2343" spans="2:7" ht="11.1" customHeight="1" collapsed="1" x14ac:dyDescent="0.2">
      <c r="B2343" s="4" t="s">
        <v>645</v>
      </c>
      <c r="C2343" s="5">
        <v>850</v>
      </c>
      <c r="D2343" s="16">
        <v>46.48</v>
      </c>
      <c r="E2343" s="6">
        <v>39508</v>
      </c>
      <c r="F2343" s="7">
        <v>7901.6</v>
      </c>
      <c r="G2343" s="7">
        <v>47409.599999999999</v>
      </c>
    </row>
    <row r="2344" spans="2:7" ht="11.1" hidden="1" customHeight="1" outlineLevel="1" x14ac:dyDescent="0.2">
      <c r="B2344" s="8" t="s">
        <v>15</v>
      </c>
      <c r="C2344" s="9">
        <v>850</v>
      </c>
      <c r="D2344" s="17">
        <v>46.48</v>
      </c>
      <c r="E2344" s="10">
        <v>39508</v>
      </c>
      <c r="F2344" s="11">
        <v>7901.6</v>
      </c>
      <c r="G2344" s="11">
        <v>47409.599999999999</v>
      </c>
    </row>
    <row r="2345" spans="2:7" ht="21.95" hidden="1" customHeight="1" outlineLevel="2" x14ac:dyDescent="0.2">
      <c r="B2345" s="12" t="s">
        <v>49</v>
      </c>
      <c r="C2345" s="13">
        <v>100</v>
      </c>
      <c r="D2345" s="18">
        <v>46.48</v>
      </c>
      <c r="E2345" s="14">
        <v>4648</v>
      </c>
      <c r="F2345" s="13">
        <v>929.6</v>
      </c>
      <c r="G2345" s="15">
        <v>5577.6</v>
      </c>
    </row>
    <row r="2346" spans="2:7" ht="21.95" hidden="1" customHeight="1" outlineLevel="2" x14ac:dyDescent="0.2">
      <c r="B2346" s="12" t="s">
        <v>527</v>
      </c>
      <c r="C2346" s="13">
        <v>200</v>
      </c>
      <c r="D2346" s="18">
        <v>46.48</v>
      </c>
      <c r="E2346" s="14">
        <v>9296</v>
      </c>
      <c r="F2346" s="15">
        <v>1859.2</v>
      </c>
      <c r="G2346" s="15">
        <v>11155.2</v>
      </c>
    </row>
    <row r="2347" spans="2:7" ht="21.95" hidden="1" customHeight="1" outlineLevel="2" x14ac:dyDescent="0.2">
      <c r="B2347" s="12" t="s">
        <v>124</v>
      </c>
      <c r="C2347" s="13">
        <v>250</v>
      </c>
      <c r="D2347" s="18">
        <v>46.48</v>
      </c>
      <c r="E2347" s="14">
        <v>11620</v>
      </c>
      <c r="F2347" s="15">
        <v>2324</v>
      </c>
      <c r="G2347" s="15">
        <v>13944</v>
      </c>
    </row>
    <row r="2348" spans="2:7" ht="21.95" hidden="1" customHeight="1" outlineLevel="2" x14ac:dyDescent="0.2">
      <c r="B2348" s="12" t="s">
        <v>36</v>
      </c>
      <c r="C2348" s="13">
        <v>300</v>
      </c>
      <c r="D2348" s="18">
        <v>46.48</v>
      </c>
      <c r="E2348" s="14">
        <v>13944</v>
      </c>
      <c r="F2348" s="15">
        <v>2788.8</v>
      </c>
      <c r="G2348" s="15">
        <v>16732.8</v>
      </c>
    </row>
    <row r="2349" spans="2:7" s="1" customFormat="1" ht="5.0999999999999996" customHeight="1" x14ac:dyDescent="0.2"/>
    <row r="2350" spans="2:7" ht="11.1" customHeight="1" collapsed="1" x14ac:dyDescent="0.2">
      <c r="B2350" s="4" t="s">
        <v>646</v>
      </c>
      <c r="C2350" s="5">
        <v>800</v>
      </c>
      <c r="D2350" s="16">
        <v>43.56</v>
      </c>
      <c r="E2350" s="6">
        <v>34848</v>
      </c>
      <c r="F2350" s="7">
        <v>6969.6</v>
      </c>
      <c r="G2350" s="7">
        <v>41817.599999999999</v>
      </c>
    </row>
    <row r="2351" spans="2:7" ht="11.1" hidden="1" customHeight="1" outlineLevel="1" x14ac:dyDescent="0.2">
      <c r="B2351" s="8" t="s">
        <v>15</v>
      </c>
      <c r="C2351" s="9">
        <v>800</v>
      </c>
      <c r="D2351" s="17">
        <v>43.56</v>
      </c>
      <c r="E2351" s="10">
        <v>34848</v>
      </c>
      <c r="F2351" s="11">
        <v>6969.6</v>
      </c>
      <c r="G2351" s="11">
        <v>41817.599999999999</v>
      </c>
    </row>
    <row r="2352" spans="2:7" ht="21.95" hidden="1" customHeight="1" outlineLevel="2" x14ac:dyDescent="0.2">
      <c r="B2352" s="12" t="s">
        <v>27</v>
      </c>
      <c r="C2352" s="13">
        <v>200</v>
      </c>
      <c r="D2352" s="18">
        <v>43.56</v>
      </c>
      <c r="E2352" s="14">
        <v>8712</v>
      </c>
      <c r="F2352" s="15">
        <v>1742.4</v>
      </c>
      <c r="G2352" s="15">
        <v>10454.4</v>
      </c>
    </row>
    <row r="2353" spans="2:7" ht="21.95" hidden="1" customHeight="1" outlineLevel="2" x14ac:dyDescent="0.2">
      <c r="B2353" s="12" t="s">
        <v>124</v>
      </c>
      <c r="C2353" s="13">
        <v>200</v>
      </c>
      <c r="D2353" s="18">
        <v>43.56</v>
      </c>
      <c r="E2353" s="14">
        <v>8712</v>
      </c>
      <c r="F2353" s="15">
        <v>1742.4</v>
      </c>
      <c r="G2353" s="15">
        <v>10454.4</v>
      </c>
    </row>
    <row r="2354" spans="2:7" ht="21.95" hidden="1" customHeight="1" outlineLevel="2" x14ac:dyDescent="0.2">
      <c r="B2354" s="12" t="s">
        <v>527</v>
      </c>
      <c r="C2354" s="13">
        <v>200</v>
      </c>
      <c r="D2354" s="18">
        <v>43.56</v>
      </c>
      <c r="E2354" s="14">
        <v>8712</v>
      </c>
      <c r="F2354" s="15">
        <v>1742.4</v>
      </c>
      <c r="G2354" s="15">
        <v>10454.4</v>
      </c>
    </row>
    <row r="2355" spans="2:7" ht="21.95" hidden="1" customHeight="1" outlineLevel="2" x14ac:dyDescent="0.2">
      <c r="B2355" s="12" t="s">
        <v>36</v>
      </c>
      <c r="C2355" s="13">
        <v>200</v>
      </c>
      <c r="D2355" s="18">
        <v>43.56</v>
      </c>
      <c r="E2355" s="14">
        <v>8712</v>
      </c>
      <c r="F2355" s="15">
        <v>1742.4</v>
      </c>
      <c r="G2355" s="15">
        <v>10454.4</v>
      </c>
    </row>
    <row r="2356" spans="2:7" s="1" customFormat="1" ht="5.0999999999999996" customHeight="1" x14ac:dyDescent="0.2"/>
    <row r="2357" spans="2:7" ht="11.1" customHeight="1" collapsed="1" x14ac:dyDescent="0.2">
      <c r="B2357" s="4" t="s">
        <v>647</v>
      </c>
      <c r="C2357" s="5">
        <v>700</v>
      </c>
      <c r="D2357" s="16">
        <v>46.44</v>
      </c>
      <c r="E2357" s="6">
        <v>32508</v>
      </c>
      <c r="F2357" s="7">
        <v>6501.6</v>
      </c>
      <c r="G2357" s="7">
        <v>39009.599999999999</v>
      </c>
    </row>
    <row r="2358" spans="2:7" ht="11.1" hidden="1" customHeight="1" outlineLevel="1" x14ac:dyDescent="0.2">
      <c r="B2358" s="8" t="s">
        <v>15</v>
      </c>
      <c r="C2358" s="9">
        <v>700</v>
      </c>
      <c r="D2358" s="17">
        <v>46.44</v>
      </c>
      <c r="E2358" s="10">
        <v>32508</v>
      </c>
      <c r="F2358" s="11">
        <v>6501.6</v>
      </c>
      <c r="G2358" s="11">
        <v>39009.599999999999</v>
      </c>
    </row>
    <row r="2359" spans="2:7" ht="21.95" hidden="1" customHeight="1" outlineLevel="2" x14ac:dyDescent="0.2">
      <c r="B2359" s="12" t="s">
        <v>27</v>
      </c>
      <c r="C2359" s="13">
        <v>35</v>
      </c>
      <c r="D2359" s="18">
        <v>46.44</v>
      </c>
      <c r="E2359" s="14">
        <v>1625.4</v>
      </c>
      <c r="F2359" s="13">
        <v>325.08</v>
      </c>
      <c r="G2359" s="15">
        <v>1950.48</v>
      </c>
    </row>
    <row r="2360" spans="2:7" ht="21.95" hidden="1" customHeight="1" outlineLevel="2" x14ac:dyDescent="0.2">
      <c r="B2360" s="12" t="s">
        <v>49</v>
      </c>
      <c r="C2360" s="13">
        <v>165</v>
      </c>
      <c r="D2360" s="18">
        <v>46.44</v>
      </c>
      <c r="E2360" s="14">
        <v>7662.6</v>
      </c>
      <c r="F2360" s="15">
        <v>1532.52</v>
      </c>
      <c r="G2360" s="15">
        <v>9195.1200000000008</v>
      </c>
    </row>
    <row r="2361" spans="2:7" ht="21.95" hidden="1" customHeight="1" outlineLevel="2" x14ac:dyDescent="0.2">
      <c r="B2361" s="12" t="s">
        <v>124</v>
      </c>
      <c r="C2361" s="13">
        <v>200</v>
      </c>
      <c r="D2361" s="18">
        <v>46.44</v>
      </c>
      <c r="E2361" s="14">
        <v>9288</v>
      </c>
      <c r="F2361" s="15">
        <v>1857.6</v>
      </c>
      <c r="G2361" s="15">
        <v>11145.6</v>
      </c>
    </row>
    <row r="2362" spans="2:7" ht="21.95" hidden="1" customHeight="1" outlineLevel="2" x14ac:dyDescent="0.2">
      <c r="B2362" s="12" t="s">
        <v>36</v>
      </c>
      <c r="C2362" s="13">
        <v>300</v>
      </c>
      <c r="D2362" s="18">
        <v>46.44</v>
      </c>
      <c r="E2362" s="14">
        <v>13932</v>
      </c>
      <c r="F2362" s="15">
        <v>2786.4</v>
      </c>
      <c r="G2362" s="15">
        <v>16718.400000000001</v>
      </c>
    </row>
    <row r="2363" spans="2:7" s="1" customFormat="1" ht="5.0999999999999996" customHeight="1" x14ac:dyDescent="0.2"/>
    <row r="2364" spans="2:7" ht="11.1" customHeight="1" collapsed="1" x14ac:dyDescent="0.2">
      <c r="B2364" s="4" t="s">
        <v>648</v>
      </c>
      <c r="C2364" s="5">
        <v>100</v>
      </c>
      <c r="D2364" s="16">
        <v>11.67</v>
      </c>
      <c r="E2364" s="6">
        <v>1167</v>
      </c>
      <c r="F2364" s="5">
        <v>233.4</v>
      </c>
      <c r="G2364" s="7">
        <v>1400.4</v>
      </c>
    </row>
    <row r="2365" spans="2:7" ht="11.1" hidden="1" customHeight="1" outlineLevel="1" x14ac:dyDescent="0.2">
      <c r="B2365" s="8" t="s">
        <v>15</v>
      </c>
      <c r="C2365" s="9">
        <v>100</v>
      </c>
      <c r="D2365" s="17">
        <v>11.67</v>
      </c>
      <c r="E2365" s="10">
        <v>1167</v>
      </c>
      <c r="F2365" s="9">
        <v>233.4</v>
      </c>
      <c r="G2365" s="11">
        <v>1400.4</v>
      </c>
    </row>
    <row r="2366" spans="2:7" ht="21.95" hidden="1" customHeight="1" outlineLevel="2" x14ac:dyDescent="0.2">
      <c r="B2366" s="12" t="s">
        <v>47</v>
      </c>
      <c r="C2366" s="13">
        <v>50</v>
      </c>
      <c r="D2366" s="18">
        <v>11.67</v>
      </c>
      <c r="E2366" s="18">
        <v>583.5</v>
      </c>
      <c r="F2366" s="13">
        <v>116.7</v>
      </c>
      <c r="G2366" s="13">
        <v>700.2</v>
      </c>
    </row>
    <row r="2367" spans="2:7" ht="21.95" hidden="1" customHeight="1" outlineLevel="2" x14ac:dyDescent="0.2">
      <c r="B2367" s="12" t="s">
        <v>142</v>
      </c>
      <c r="C2367" s="13">
        <v>50</v>
      </c>
      <c r="D2367" s="18">
        <v>11.67</v>
      </c>
      <c r="E2367" s="18">
        <v>583.5</v>
      </c>
      <c r="F2367" s="13">
        <v>116.7</v>
      </c>
      <c r="G2367" s="13">
        <v>700.2</v>
      </c>
    </row>
    <row r="2368" spans="2:7" s="1" customFormat="1" ht="5.0999999999999996" customHeight="1" x14ac:dyDescent="0.2"/>
    <row r="2369" spans="2:7" ht="11.1" customHeight="1" collapsed="1" x14ac:dyDescent="0.2">
      <c r="B2369" s="4" t="s">
        <v>649</v>
      </c>
      <c r="C2369" s="5">
        <v>700</v>
      </c>
      <c r="D2369" s="16">
        <v>61.3</v>
      </c>
      <c r="E2369" s="6">
        <v>42910</v>
      </c>
      <c r="F2369" s="7">
        <v>8582</v>
      </c>
      <c r="G2369" s="7">
        <v>51492</v>
      </c>
    </row>
    <row r="2370" spans="2:7" ht="11.1" hidden="1" customHeight="1" outlineLevel="1" x14ac:dyDescent="0.2">
      <c r="B2370" s="8" t="s">
        <v>15</v>
      </c>
      <c r="C2370" s="9">
        <v>700</v>
      </c>
      <c r="D2370" s="17">
        <v>61.3</v>
      </c>
      <c r="E2370" s="10">
        <v>42910</v>
      </c>
      <c r="F2370" s="11">
        <v>8582</v>
      </c>
      <c r="G2370" s="11">
        <v>51492</v>
      </c>
    </row>
    <row r="2371" spans="2:7" ht="21.95" hidden="1" customHeight="1" outlineLevel="2" x14ac:dyDescent="0.2">
      <c r="B2371" s="12" t="s">
        <v>39</v>
      </c>
      <c r="C2371" s="13">
        <v>200</v>
      </c>
      <c r="D2371" s="18">
        <v>61.3</v>
      </c>
      <c r="E2371" s="14">
        <v>12260</v>
      </c>
      <c r="F2371" s="15">
        <v>2452</v>
      </c>
      <c r="G2371" s="15">
        <v>14712</v>
      </c>
    </row>
    <row r="2372" spans="2:7" ht="21.95" hidden="1" customHeight="1" outlineLevel="2" x14ac:dyDescent="0.2">
      <c r="B2372" s="12" t="s">
        <v>124</v>
      </c>
      <c r="C2372" s="13">
        <v>200</v>
      </c>
      <c r="D2372" s="18">
        <v>61.3</v>
      </c>
      <c r="E2372" s="14">
        <v>12260</v>
      </c>
      <c r="F2372" s="15">
        <v>2452</v>
      </c>
      <c r="G2372" s="15">
        <v>14712</v>
      </c>
    </row>
    <row r="2373" spans="2:7" ht="21.95" hidden="1" customHeight="1" outlineLevel="2" x14ac:dyDescent="0.2">
      <c r="B2373" s="12" t="s">
        <v>36</v>
      </c>
      <c r="C2373" s="13">
        <v>300</v>
      </c>
      <c r="D2373" s="18">
        <v>61.3</v>
      </c>
      <c r="E2373" s="14">
        <v>18390</v>
      </c>
      <c r="F2373" s="15">
        <v>3678</v>
      </c>
      <c r="G2373" s="15">
        <v>22068</v>
      </c>
    </row>
    <row r="2374" spans="2:7" s="1" customFormat="1" ht="5.0999999999999996" customHeight="1" x14ac:dyDescent="0.2"/>
    <row r="2375" spans="2:7" ht="11.1" customHeight="1" collapsed="1" x14ac:dyDescent="0.2">
      <c r="B2375" s="4" t="s">
        <v>650</v>
      </c>
      <c r="C2375" s="5">
        <v>150</v>
      </c>
      <c r="D2375" s="16">
        <v>11</v>
      </c>
      <c r="E2375" s="6">
        <v>1650</v>
      </c>
      <c r="F2375" s="5">
        <v>330</v>
      </c>
      <c r="G2375" s="7">
        <v>1980</v>
      </c>
    </row>
    <row r="2376" spans="2:7" ht="11.1" hidden="1" customHeight="1" outlineLevel="1" x14ac:dyDescent="0.2">
      <c r="B2376" s="8" t="s">
        <v>15</v>
      </c>
      <c r="C2376" s="9">
        <v>150</v>
      </c>
      <c r="D2376" s="17">
        <v>11</v>
      </c>
      <c r="E2376" s="10">
        <v>1650</v>
      </c>
      <c r="F2376" s="9">
        <v>330</v>
      </c>
      <c r="G2376" s="11">
        <v>1980</v>
      </c>
    </row>
    <row r="2377" spans="2:7" ht="21.95" hidden="1" customHeight="1" outlineLevel="2" x14ac:dyDescent="0.2">
      <c r="B2377" s="12" t="s">
        <v>38</v>
      </c>
      <c r="C2377" s="13">
        <v>20</v>
      </c>
      <c r="D2377" s="18">
        <v>11</v>
      </c>
      <c r="E2377" s="18">
        <v>220</v>
      </c>
      <c r="F2377" s="13">
        <v>44</v>
      </c>
      <c r="G2377" s="13">
        <v>264</v>
      </c>
    </row>
    <row r="2378" spans="2:7" ht="21.95" hidden="1" customHeight="1" outlineLevel="2" x14ac:dyDescent="0.2">
      <c r="B2378" s="12" t="s">
        <v>142</v>
      </c>
      <c r="C2378" s="13">
        <v>50</v>
      </c>
      <c r="D2378" s="18">
        <v>11</v>
      </c>
      <c r="E2378" s="18">
        <v>550</v>
      </c>
      <c r="F2378" s="13">
        <v>110</v>
      </c>
      <c r="G2378" s="13">
        <v>660</v>
      </c>
    </row>
    <row r="2379" spans="2:7" ht="21.95" hidden="1" customHeight="1" outlineLevel="2" x14ac:dyDescent="0.2">
      <c r="B2379" s="12" t="s">
        <v>41</v>
      </c>
      <c r="C2379" s="13">
        <v>80</v>
      </c>
      <c r="D2379" s="18">
        <v>11</v>
      </c>
      <c r="E2379" s="18">
        <v>880</v>
      </c>
      <c r="F2379" s="13">
        <v>176</v>
      </c>
      <c r="G2379" s="15">
        <v>1056</v>
      </c>
    </row>
    <row r="2380" spans="2:7" s="1" customFormat="1" ht="5.0999999999999996" customHeight="1" x14ac:dyDescent="0.2"/>
    <row r="2381" spans="2:7" ht="11.1" customHeight="1" collapsed="1" x14ac:dyDescent="0.2">
      <c r="B2381" s="4" t="s">
        <v>651</v>
      </c>
      <c r="C2381" s="5">
        <v>100</v>
      </c>
      <c r="D2381" s="16">
        <v>12.44</v>
      </c>
      <c r="E2381" s="6">
        <v>1244</v>
      </c>
      <c r="F2381" s="5">
        <v>248.8</v>
      </c>
      <c r="G2381" s="7">
        <v>1492.8</v>
      </c>
    </row>
    <row r="2382" spans="2:7" ht="11.1" hidden="1" customHeight="1" outlineLevel="1" x14ac:dyDescent="0.2">
      <c r="B2382" s="8" t="s">
        <v>15</v>
      </c>
      <c r="C2382" s="9">
        <v>100</v>
      </c>
      <c r="D2382" s="17">
        <v>12.44</v>
      </c>
      <c r="E2382" s="10">
        <v>1244</v>
      </c>
      <c r="F2382" s="9">
        <v>248.8</v>
      </c>
      <c r="G2382" s="11">
        <v>1492.8</v>
      </c>
    </row>
    <row r="2383" spans="2:7" ht="21.95" hidden="1" customHeight="1" outlineLevel="2" x14ac:dyDescent="0.2">
      <c r="B2383" s="12" t="s">
        <v>47</v>
      </c>
      <c r="C2383" s="13">
        <v>50</v>
      </c>
      <c r="D2383" s="18">
        <v>12.44</v>
      </c>
      <c r="E2383" s="18">
        <v>622</v>
      </c>
      <c r="F2383" s="13">
        <v>124.4</v>
      </c>
      <c r="G2383" s="13">
        <v>746.4</v>
      </c>
    </row>
    <row r="2384" spans="2:7" ht="21.95" hidden="1" customHeight="1" outlineLevel="2" x14ac:dyDescent="0.2">
      <c r="B2384" s="12" t="s">
        <v>36</v>
      </c>
      <c r="C2384" s="13">
        <v>50</v>
      </c>
      <c r="D2384" s="18">
        <v>12.44</v>
      </c>
      <c r="E2384" s="18">
        <v>622</v>
      </c>
      <c r="F2384" s="13">
        <v>124.4</v>
      </c>
      <c r="G2384" s="13">
        <v>746.4</v>
      </c>
    </row>
    <row r="2385" spans="2:7" s="1" customFormat="1" ht="5.0999999999999996" customHeight="1" x14ac:dyDescent="0.2"/>
    <row r="2386" spans="2:7" ht="11.1" customHeight="1" collapsed="1" x14ac:dyDescent="0.2">
      <c r="B2386" s="4" t="s">
        <v>652</v>
      </c>
      <c r="C2386" s="7">
        <v>1200</v>
      </c>
      <c r="D2386" s="16">
        <v>61.11</v>
      </c>
      <c r="E2386" s="6">
        <v>73332</v>
      </c>
      <c r="F2386" s="7">
        <v>14666.4</v>
      </c>
      <c r="G2386" s="7">
        <v>87998.399999999994</v>
      </c>
    </row>
    <row r="2387" spans="2:7" ht="11.1" hidden="1" customHeight="1" outlineLevel="1" x14ac:dyDescent="0.2">
      <c r="B2387" s="8" t="s">
        <v>15</v>
      </c>
      <c r="C2387" s="11">
        <v>1200</v>
      </c>
      <c r="D2387" s="17">
        <v>61.11</v>
      </c>
      <c r="E2387" s="10">
        <v>73332</v>
      </c>
      <c r="F2387" s="11">
        <v>14666.4</v>
      </c>
      <c r="G2387" s="11">
        <v>87998.399999999994</v>
      </c>
    </row>
    <row r="2388" spans="2:7" ht="21.95" hidden="1" customHeight="1" outlineLevel="2" x14ac:dyDescent="0.2">
      <c r="B2388" s="12" t="s">
        <v>49</v>
      </c>
      <c r="C2388" s="13">
        <v>100</v>
      </c>
      <c r="D2388" s="18">
        <v>61.11</v>
      </c>
      <c r="E2388" s="14">
        <v>6111</v>
      </c>
      <c r="F2388" s="15">
        <v>1222.2</v>
      </c>
      <c r="G2388" s="15">
        <v>7333.2</v>
      </c>
    </row>
    <row r="2389" spans="2:7" ht="21.95" hidden="1" customHeight="1" outlineLevel="2" x14ac:dyDescent="0.2">
      <c r="B2389" s="12" t="s">
        <v>142</v>
      </c>
      <c r="C2389" s="13">
        <v>124</v>
      </c>
      <c r="D2389" s="18">
        <v>61.11</v>
      </c>
      <c r="E2389" s="14">
        <v>7577.64</v>
      </c>
      <c r="F2389" s="15">
        <v>1515.53</v>
      </c>
      <c r="G2389" s="15">
        <v>9093.17</v>
      </c>
    </row>
    <row r="2390" spans="2:7" ht="21.95" hidden="1" customHeight="1" outlineLevel="2" x14ac:dyDescent="0.2">
      <c r="B2390" s="12" t="s">
        <v>36</v>
      </c>
      <c r="C2390" s="13">
        <v>176</v>
      </c>
      <c r="D2390" s="18">
        <v>61.11</v>
      </c>
      <c r="E2390" s="14">
        <v>10755.36</v>
      </c>
      <c r="F2390" s="15">
        <v>2151.0700000000002</v>
      </c>
      <c r="G2390" s="15">
        <v>12906.43</v>
      </c>
    </row>
    <row r="2391" spans="2:7" ht="21.95" hidden="1" customHeight="1" outlineLevel="2" x14ac:dyDescent="0.2">
      <c r="B2391" s="12" t="s">
        <v>124</v>
      </c>
      <c r="C2391" s="13">
        <v>200</v>
      </c>
      <c r="D2391" s="18">
        <v>61.11</v>
      </c>
      <c r="E2391" s="14">
        <v>12222</v>
      </c>
      <c r="F2391" s="15">
        <v>2444.4</v>
      </c>
      <c r="G2391" s="15">
        <v>14666.4</v>
      </c>
    </row>
    <row r="2392" spans="2:7" ht="21.95" hidden="1" customHeight="1" outlineLevel="2" x14ac:dyDescent="0.2">
      <c r="B2392" s="12" t="s">
        <v>527</v>
      </c>
      <c r="C2392" s="13">
        <v>200</v>
      </c>
      <c r="D2392" s="18">
        <v>61.11</v>
      </c>
      <c r="E2392" s="14">
        <v>12222</v>
      </c>
      <c r="F2392" s="15">
        <v>2444.4</v>
      </c>
      <c r="G2392" s="15">
        <v>14666.4</v>
      </c>
    </row>
    <row r="2393" spans="2:7" ht="21.95" hidden="1" customHeight="1" outlineLevel="2" x14ac:dyDescent="0.2">
      <c r="B2393" s="12" t="s">
        <v>107</v>
      </c>
      <c r="C2393" s="13">
        <v>200</v>
      </c>
      <c r="D2393" s="18">
        <v>61.11</v>
      </c>
      <c r="E2393" s="14">
        <v>12222</v>
      </c>
      <c r="F2393" s="15">
        <v>2444.4</v>
      </c>
      <c r="G2393" s="15">
        <v>14666.4</v>
      </c>
    </row>
    <row r="2394" spans="2:7" ht="21.95" hidden="1" customHeight="1" outlineLevel="2" x14ac:dyDescent="0.2">
      <c r="B2394" s="12" t="s">
        <v>41</v>
      </c>
      <c r="C2394" s="13">
        <v>200</v>
      </c>
      <c r="D2394" s="18">
        <v>61.11</v>
      </c>
      <c r="E2394" s="14">
        <v>12222</v>
      </c>
      <c r="F2394" s="15">
        <v>2444.4</v>
      </c>
      <c r="G2394" s="15">
        <v>14666.4</v>
      </c>
    </row>
    <row r="2395" spans="2:7" s="1" customFormat="1" ht="5.0999999999999996" customHeight="1" x14ac:dyDescent="0.2"/>
    <row r="2396" spans="2:7" ht="11.1" customHeight="1" collapsed="1" x14ac:dyDescent="0.2">
      <c r="B2396" s="4" t="s">
        <v>653</v>
      </c>
      <c r="C2396" s="7">
        <v>1100</v>
      </c>
      <c r="D2396" s="16">
        <v>62.5</v>
      </c>
      <c r="E2396" s="6">
        <v>68750</v>
      </c>
      <c r="F2396" s="7">
        <v>13750</v>
      </c>
      <c r="G2396" s="7">
        <v>82500</v>
      </c>
    </row>
    <row r="2397" spans="2:7" ht="11.1" hidden="1" customHeight="1" outlineLevel="1" x14ac:dyDescent="0.2">
      <c r="B2397" s="8" t="s">
        <v>15</v>
      </c>
      <c r="C2397" s="11">
        <v>1100</v>
      </c>
      <c r="D2397" s="17">
        <v>62.5</v>
      </c>
      <c r="E2397" s="10">
        <v>68750</v>
      </c>
      <c r="F2397" s="11">
        <v>13750</v>
      </c>
      <c r="G2397" s="11">
        <v>82500</v>
      </c>
    </row>
    <row r="2398" spans="2:7" ht="21.95" hidden="1" customHeight="1" outlineLevel="2" x14ac:dyDescent="0.2">
      <c r="B2398" s="12" t="s">
        <v>49</v>
      </c>
      <c r="C2398" s="13">
        <v>100</v>
      </c>
      <c r="D2398" s="18">
        <v>62.5</v>
      </c>
      <c r="E2398" s="14">
        <v>6250</v>
      </c>
      <c r="F2398" s="15">
        <v>1250</v>
      </c>
      <c r="G2398" s="15">
        <v>7500</v>
      </c>
    </row>
    <row r="2399" spans="2:7" ht="21.95" hidden="1" customHeight="1" outlineLevel="2" x14ac:dyDescent="0.2">
      <c r="B2399" s="12" t="s">
        <v>527</v>
      </c>
      <c r="C2399" s="13">
        <v>127</v>
      </c>
      <c r="D2399" s="18">
        <v>62.5</v>
      </c>
      <c r="E2399" s="14">
        <v>7937.5</v>
      </c>
      <c r="F2399" s="15">
        <v>1587.5</v>
      </c>
      <c r="G2399" s="15">
        <v>9525</v>
      </c>
    </row>
    <row r="2400" spans="2:7" ht="21.95" hidden="1" customHeight="1" outlineLevel="2" x14ac:dyDescent="0.2">
      <c r="B2400" s="12" t="s">
        <v>41</v>
      </c>
      <c r="C2400" s="13">
        <v>200</v>
      </c>
      <c r="D2400" s="18">
        <v>62.5</v>
      </c>
      <c r="E2400" s="14">
        <v>12500</v>
      </c>
      <c r="F2400" s="15">
        <v>2500</v>
      </c>
      <c r="G2400" s="15">
        <v>15000</v>
      </c>
    </row>
    <row r="2401" spans="2:7" ht="21.95" hidden="1" customHeight="1" outlineLevel="2" x14ac:dyDescent="0.2">
      <c r="B2401" s="12" t="s">
        <v>36</v>
      </c>
      <c r="C2401" s="13">
        <v>300</v>
      </c>
      <c r="D2401" s="18">
        <v>62.5</v>
      </c>
      <c r="E2401" s="14">
        <v>18750</v>
      </c>
      <c r="F2401" s="15">
        <v>3750</v>
      </c>
      <c r="G2401" s="15">
        <v>22500</v>
      </c>
    </row>
    <row r="2402" spans="2:7" ht="21.95" hidden="1" customHeight="1" outlineLevel="2" x14ac:dyDescent="0.2">
      <c r="B2402" s="12" t="s">
        <v>124</v>
      </c>
      <c r="C2402" s="13">
        <v>373</v>
      </c>
      <c r="D2402" s="18">
        <v>62.5</v>
      </c>
      <c r="E2402" s="14">
        <v>23312.5</v>
      </c>
      <c r="F2402" s="15">
        <v>4662.5</v>
      </c>
      <c r="G2402" s="15">
        <v>27975</v>
      </c>
    </row>
    <row r="2403" spans="2:7" s="1" customFormat="1" ht="5.0999999999999996" customHeight="1" x14ac:dyDescent="0.2"/>
    <row r="2404" spans="2:7" ht="11.1" customHeight="1" collapsed="1" x14ac:dyDescent="0.2">
      <c r="B2404" s="4" t="s">
        <v>654</v>
      </c>
      <c r="C2404" s="5">
        <v>700</v>
      </c>
      <c r="D2404" s="16">
        <v>72.33</v>
      </c>
      <c r="E2404" s="6">
        <v>50631</v>
      </c>
      <c r="F2404" s="7">
        <v>10126.200000000001</v>
      </c>
      <c r="G2404" s="7">
        <v>60757.2</v>
      </c>
    </row>
    <row r="2405" spans="2:7" ht="11.1" hidden="1" customHeight="1" outlineLevel="1" x14ac:dyDescent="0.2">
      <c r="B2405" s="8" t="s">
        <v>15</v>
      </c>
      <c r="C2405" s="9">
        <v>700</v>
      </c>
      <c r="D2405" s="17">
        <v>72.33</v>
      </c>
      <c r="E2405" s="10">
        <v>50631</v>
      </c>
      <c r="F2405" s="11">
        <v>10126.200000000001</v>
      </c>
      <c r="G2405" s="11">
        <v>60757.2</v>
      </c>
    </row>
    <row r="2406" spans="2:7" ht="21.95" hidden="1" customHeight="1" outlineLevel="2" x14ac:dyDescent="0.2">
      <c r="B2406" s="12" t="s">
        <v>124</v>
      </c>
      <c r="C2406" s="13">
        <v>200</v>
      </c>
      <c r="D2406" s="18">
        <v>72.33</v>
      </c>
      <c r="E2406" s="14">
        <v>14466</v>
      </c>
      <c r="F2406" s="15">
        <v>2893.2</v>
      </c>
      <c r="G2406" s="15">
        <v>17359.2</v>
      </c>
    </row>
    <row r="2407" spans="2:7" ht="21.95" hidden="1" customHeight="1" outlineLevel="2" x14ac:dyDescent="0.2">
      <c r="B2407" s="12" t="s">
        <v>41</v>
      </c>
      <c r="C2407" s="13">
        <v>200</v>
      </c>
      <c r="D2407" s="18">
        <v>72.33</v>
      </c>
      <c r="E2407" s="14">
        <v>14466</v>
      </c>
      <c r="F2407" s="15">
        <v>2893.2</v>
      </c>
      <c r="G2407" s="15">
        <v>17359.2</v>
      </c>
    </row>
    <row r="2408" spans="2:7" ht="21.95" hidden="1" customHeight="1" outlineLevel="2" x14ac:dyDescent="0.2">
      <c r="B2408" s="12" t="s">
        <v>142</v>
      </c>
      <c r="C2408" s="13">
        <v>300</v>
      </c>
      <c r="D2408" s="18">
        <v>72.33</v>
      </c>
      <c r="E2408" s="14">
        <v>21699</v>
      </c>
      <c r="F2408" s="15">
        <v>4339.8</v>
      </c>
      <c r="G2408" s="15">
        <v>26038.799999999999</v>
      </c>
    </row>
    <row r="2409" spans="2:7" s="1" customFormat="1" ht="5.0999999999999996" customHeight="1" x14ac:dyDescent="0.2"/>
    <row r="2410" spans="2:7" ht="11.1" customHeight="1" collapsed="1" x14ac:dyDescent="0.2">
      <c r="B2410" s="4" t="s">
        <v>655</v>
      </c>
      <c r="C2410" s="5">
        <v>800</v>
      </c>
      <c r="D2410" s="16">
        <v>72.33</v>
      </c>
      <c r="E2410" s="6">
        <v>57864</v>
      </c>
      <c r="F2410" s="7">
        <v>11572.8</v>
      </c>
      <c r="G2410" s="7">
        <v>69436.800000000003</v>
      </c>
    </row>
    <row r="2411" spans="2:7" ht="11.1" hidden="1" customHeight="1" outlineLevel="1" x14ac:dyDescent="0.2">
      <c r="B2411" s="8" t="s">
        <v>15</v>
      </c>
      <c r="C2411" s="9">
        <v>800</v>
      </c>
      <c r="D2411" s="17">
        <v>72.33</v>
      </c>
      <c r="E2411" s="10">
        <v>57864</v>
      </c>
      <c r="F2411" s="11">
        <v>11572.8</v>
      </c>
      <c r="G2411" s="11">
        <v>69436.800000000003</v>
      </c>
    </row>
    <row r="2412" spans="2:7" ht="21.95" hidden="1" customHeight="1" outlineLevel="2" x14ac:dyDescent="0.2">
      <c r="B2412" s="12" t="s">
        <v>49</v>
      </c>
      <c r="C2412" s="13">
        <v>100</v>
      </c>
      <c r="D2412" s="18">
        <v>72.33</v>
      </c>
      <c r="E2412" s="14">
        <v>7233</v>
      </c>
      <c r="F2412" s="15">
        <v>1446.6</v>
      </c>
      <c r="G2412" s="15">
        <v>8679.6</v>
      </c>
    </row>
    <row r="2413" spans="2:7" ht="21.95" hidden="1" customHeight="1" outlineLevel="2" x14ac:dyDescent="0.2">
      <c r="B2413" s="12" t="s">
        <v>527</v>
      </c>
      <c r="C2413" s="13">
        <v>200</v>
      </c>
      <c r="D2413" s="18">
        <v>72.33</v>
      </c>
      <c r="E2413" s="14">
        <v>14466</v>
      </c>
      <c r="F2413" s="15">
        <v>2893.2</v>
      </c>
      <c r="G2413" s="15">
        <v>17359.2</v>
      </c>
    </row>
    <row r="2414" spans="2:7" ht="21.95" hidden="1" customHeight="1" outlineLevel="2" x14ac:dyDescent="0.2">
      <c r="B2414" s="12" t="s">
        <v>41</v>
      </c>
      <c r="C2414" s="13">
        <v>200</v>
      </c>
      <c r="D2414" s="18">
        <v>72.33</v>
      </c>
      <c r="E2414" s="14">
        <v>14466</v>
      </c>
      <c r="F2414" s="15">
        <v>2893.2</v>
      </c>
      <c r="G2414" s="15">
        <v>17359.2</v>
      </c>
    </row>
    <row r="2415" spans="2:7" ht="21.95" hidden="1" customHeight="1" outlineLevel="2" x14ac:dyDescent="0.2">
      <c r="B2415" s="12" t="s">
        <v>36</v>
      </c>
      <c r="C2415" s="13">
        <v>300</v>
      </c>
      <c r="D2415" s="18">
        <v>72.33</v>
      </c>
      <c r="E2415" s="14">
        <v>21699</v>
      </c>
      <c r="F2415" s="15">
        <v>4339.8</v>
      </c>
      <c r="G2415" s="15">
        <v>26038.799999999999</v>
      </c>
    </row>
    <row r="2416" spans="2:7" s="1" customFormat="1" ht="5.0999999999999996" customHeight="1" x14ac:dyDescent="0.2"/>
    <row r="2417" spans="2:7" ht="11.1" customHeight="1" collapsed="1" x14ac:dyDescent="0.2">
      <c r="B2417" s="4" t="s">
        <v>656</v>
      </c>
      <c r="C2417" s="5">
        <v>250</v>
      </c>
      <c r="D2417" s="16">
        <v>16</v>
      </c>
      <c r="E2417" s="6">
        <v>4000</v>
      </c>
      <c r="F2417" s="5">
        <v>800</v>
      </c>
      <c r="G2417" s="7">
        <v>4800</v>
      </c>
    </row>
    <row r="2418" spans="2:7" ht="11.1" hidden="1" customHeight="1" outlineLevel="1" x14ac:dyDescent="0.2">
      <c r="B2418" s="8" t="s">
        <v>15</v>
      </c>
      <c r="C2418" s="9">
        <v>250</v>
      </c>
      <c r="D2418" s="17">
        <v>16</v>
      </c>
      <c r="E2418" s="10">
        <v>4000</v>
      </c>
      <c r="F2418" s="9">
        <v>800</v>
      </c>
      <c r="G2418" s="11">
        <v>4800</v>
      </c>
    </row>
    <row r="2419" spans="2:7" ht="21.95" hidden="1" customHeight="1" outlineLevel="2" x14ac:dyDescent="0.2">
      <c r="B2419" s="12" t="s">
        <v>43</v>
      </c>
      <c r="C2419" s="13">
        <v>50</v>
      </c>
      <c r="D2419" s="18">
        <v>16</v>
      </c>
      <c r="E2419" s="18">
        <v>800</v>
      </c>
      <c r="F2419" s="13">
        <v>160</v>
      </c>
      <c r="G2419" s="13">
        <v>960</v>
      </c>
    </row>
    <row r="2420" spans="2:7" ht="21.95" hidden="1" customHeight="1" outlineLevel="2" x14ac:dyDescent="0.2">
      <c r="B2420" s="12" t="s">
        <v>47</v>
      </c>
      <c r="C2420" s="13">
        <v>100</v>
      </c>
      <c r="D2420" s="18">
        <v>16</v>
      </c>
      <c r="E2420" s="14">
        <v>1600</v>
      </c>
      <c r="F2420" s="13">
        <v>320</v>
      </c>
      <c r="G2420" s="15">
        <v>1920</v>
      </c>
    </row>
    <row r="2421" spans="2:7" ht="21.95" hidden="1" customHeight="1" outlineLevel="2" x14ac:dyDescent="0.2">
      <c r="B2421" s="12" t="s">
        <v>41</v>
      </c>
      <c r="C2421" s="13">
        <v>100</v>
      </c>
      <c r="D2421" s="18">
        <v>16</v>
      </c>
      <c r="E2421" s="14">
        <v>1600</v>
      </c>
      <c r="F2421" s="13">
        <v>320</v>
      </c>
      <c r="G2421" s="15">
        <v>1920</v>
      </c>
    </row>
    <row r="2422" spans="2:7" s="1" customFormat="1" ht="5.0999999999999996" customHeight="1" x14ac:dyDescent="0.2"/>
    <row r="2423" spans="2:7" ht="11.1" customHeight="1" collapsed="1" x14ac:dyDescent="0.2">
      <c r="B2423" s="4" t="s">
        <v>657</v>
      </c>
      <c r="C2423" s="5">
        <v>800</v>
      </c>
      <c r="D2423" s="16">
        <v>84.33</v>
      </c>
      <c r="E2423" s="6">
        <v>67464</v>
      </c>
      <c r="F2423" s="7">
        <v>13492.8</v>
      </c>
      <c r="G2423" s="7">
        <v>80956.800000000003</v>
      </c>
    </row>
    <row r="2424" spans="2:7" ht="11.1" hidden="1" customHeight="1" outlineLevel="1" x14ac:dyDescent="0.2">
      <c r="B2424" s="8" t="s">
        <v>15</v>
      </c>
      <c r="C2424" s="9">
        <v>800</v>
      </c>
      <c r="D2424" s="17">
        <v>84.33</v>
      </c>
      <c r="E2424" s="10">
        <v>67464</v>
      </c>
      <c r="F2424" s="11">
        <v>13492.8</v>
      </c>
      <c r="G2424" s="11">
        <v>80956.800000000003</v>
      </c>
    </row>
    <row r="2425" spans="2:7" ht="21.95" hidden="1" customHeight="1" outlineLevel="2" x14ac:dyDescent="0.2">
      <c r="B2425" s="12" t="s">
        <v>124</v>
      </c>
      <c r="C2425" s="13">
        <v>200</v>
      </c>
      <c r="D2425" s="18">
        <v>84.33</v>
      </c>
      <c r="E2425" s="14">
        <v>16866</v>
      </c>
      <c r="F2425" s="15">
        <v>3373.2</v>
      </c>
      <c r="G2425" s="15">
        <v>20239.2</v>
      </c>
    </row>
    <row r="2426" spans="2:7" ht="21.95" hidden="1" customHeight="1" outlineLevel="2" x14ac:dyDescent="0.2">
      <c r="B2426" s="12" t="s">
        <v>527</v>
      </c>
      <c r="C2426" s="13">
        <v>200</v>
      </c>
      <c r="D2426" s="18">
        <v>84.33</v>
      </c>
      <c r="E2426" s="14">
        <v>16866</v>
      </c>
      <c r="F2426" s="15">
        <v>3373.2</v>
      </c>
      <c r="G2426" s="15">
        <v>20239.2</v>
      </c>
    </row>
    <row r="2427" spans="2:7" ht="21.95" hidden="1" customHeight="1" outlineLevel="2" x14ac:dyDescent="0.2">
      <c r="B2427" s="12" t="s">
        <v>41</v>
      </c>
      <c r="C2427" s="13">
        <v>200</v>
      </c>
      <c r="D2427" s="18">
        <v>84.33</v>
      </c>
      <c r="E2427" s="14">
        <v>16866</v>
      </c>
      <c r="F2427" s="15">
        <v>3373.2</v>
      </c>
      <c r="G2427" s="15">
        <v>20239.2</v>
      </c>
    </row>
    <row r="2428" spans="2:7" ht="21.95" hidden="1" customHeight="1" outlineLevel="2" x14ac:dyDescent="0.2">
      <c r="B2428" s="12" t="s">
        <v>36</v>
      </c>
      <c r="C2428" s="13">
        <v>200</v>
      </c>
      <c r="D2428" s="18">
        <v>84.33</v>
      </c>
      <c r="E2428" s="14">
        <v>16866</v>
      </c>
      <c r="F2428" s="15">
        <v>3373.2</v>
      </c>
      <c r="G2428" s="15">
        <v>20239.2</v>
      </c>
    </row>
    <row r="2429" spans="2:7" s="1" customFormat="1" ht="5.0999999999999996" customHeight="1" x14ac:dyDescent="0.2"/>
    <row r="2430" spans="2:7" ht="11.1" customHeight="1" collapsed="1" x14ac:dyDescent="0.2">
      <c r="B2430" s="4" t="s">
        <v>658</v>
      </c>
      <c r="C2430" s="5">
        <v>600</v>
      </c>
      <c r="D2430" s="16">
        <v>101.22</v>
      </c>
      <c r="E2430" s="6">
        <v>60732</v>
      </c>
      <c r="F2430" s="7">
        <v>12146.4</v>
      </c>
      <c r="G2430" s="7">
        <v>72878.399999999994</v>
      </c>
    </row>
    <row r="2431" spans="2:7" ht="11.1" hidden="1" customHeight="1" outlineLevel="1" x14ac:dyDescent="0.2">
      <c r="B2431" s="8" t="s">
        <v>15</v>
      </c>
      <c r="C2431" s="9">
        <v>600</v>
      </c>
      <c r="D2431" s="17">
        <v>101.22</v>
      </c>
      <c r="E2431" s="10">
        <v>60732</v>
      </c>
      <c r="F2431" s="11">
        <v>12146.4</v>
      </c>
      <c r="G2431" s="11">
        <v>72878.399999999994</v>
      </c>
    </row>
    <row r="2432" spans="2:7" ht="21.95" hidden="1" customHeight="1" outlineLevel="2" x14ac:dyDescent="0.2">
      <c r="B2432" s="12" t="s">
        <v>124</v>
      </c>
      <c r="C2432" s="13">
        <v>200</v>
      </c>
      <c r="D2432" s="18">
        <v>101.22</v>
      </c>
      <c r="E2432" s="14">
        <v>20244</v>
      </c>
      <c r="F2432" s="15">
        <v>4048.8</v>
      </c>
      <c r="G2432" s="15">
        <v>24292.799999999999</v>
      </c>
    </row>
    <row r="2433" spans="2:7" ht="21.95" hidden="1" customHeight="1" outlineLevel="2" x14ac:dyDescent="0.2">
      <c r="B2433" s="12" t="s">
        <v>527</v>
      </c>
      <c r="C2433" s="13">
        <v>200</v>
      </c>
      <c r="D2433" s="18">
        <v>101.22</v>
      </c>
      <c r="E2433" s="14">
        <v>20244</v>
      </c>
      <c r="F2433" s="15">
        <v>4048.8</v>
      </c>
      <c r="G2433" s="15">
        <v>24292.799999999999</v>
      </c>
    </row>
    <row r="2434" spans="2:7" ht="21.95" hidden="1" customHeight="1" outlineLevel="2" x14ac:dyDescent="0.2">
      <c r="B2434" s="12" t="s">
        <v>36</v>
      </c>
      <c r="C2434" s="13">
        <v>200</v>
      </c>
      <c r="D2434" s="18">
        <v>101.22</v>
      </c>
      <c r="E2434" s="14">
        <v>20244</v>
      </c>
      <c r="F2434" s="15">
        <v>4048.8</v>
      </c>
      <c r="G2434" s="15">
        <v>24292.799999999999</v>
      </c>
    </row>
    <row r="2435" spans="2:7" s="1" customFormat="1" ht="5.0999999999999996" customHeight="1" x14ac:dyDescent="0.2"/>
    <row r="2436" spans="2:7" ht="11.1" customHeight="1" collapsed="1" x14ac:dyDescent="0.2">
      <c r="B2436" s="4" t="s">
        <v>659</v>
      </c>
      <c r="C2436" s="5">
        <v>700</v>
      </c>
      <c r="D2436" s="16">
        <v>101.22</v>
      </c>
      <c r="E2436" s="6">
        <v>70854</v>
      </c>
      <c r="F2436" s="7">
        <v>14170.8</v>
      </c>
      <c r="G2436" s="7">
        <v>85024.8</v>
      </c>
    </row>
    <row r="2437" spans="2:7" ht="11.1" hidden="1" customHeight="1" outlineLevel="1" x14ac:dyDescent="0.2">
      <c r="B2437" s="8" t="s">
        <v>15</v>
      </c>
      <c r="C2437" s="9">
        <v>700</v>
      </c>
      <c r="D2437" s="17">
        <v>101.22</v>
      </c>
      <c r="E2437" s="10">
        <v>70854</v>
      </c>
      <c r="F2437" s="11">
        <v>14170.8</v>
      </c>
      <c r="G2437" s="11">
        <v>85024.8</v>
      </c>
    </row>
    <row r="2438" spans="2:7" ht="21.95" hidden="1" customHeight="1" outlineLevel="2" x14ac:dyDescent="0.2">
      <c r="B2438" s="12" t="s">
        <v>142</v>
      </c>
      <c r="C2438" s="13">
        <v>13</v>
      </c>
      <c r="D2438" s="18">
        <v>101.22</v>
      </c>
      <c r="E2438" s="14">
        <v>1315.86</v>
      </c>
      <c r="F2438" s="13">
        <v>263.17</v>
      </c>
      <c r="G2438" s="15">
        <v>1579.03</v>
      </c>
    </row>
    <row r="2439" spans="2:7" ht="21.95" hidden="1" customHeight="1" outlineLevel="2" x14ac:dyDescent="0.2">
      <c r="B2439" s="12" t="s">
        <v>49</v>
      </c>
      <c r="C2439" s="13">
        <v>92</v>
      </c>
      <c r="D2439" s="18">
        <v>101.22</v>
      </c>
      <c r="E2439" s="14">
        <v>9312.24</v>
      </c>
      <c r="F2439" s="15">
        <v>1862.45</v>
      </c>
      <c r="G2439" s="15">
        <v>11174.69</v>
      </c>
    </row>
    <row r="2440" spans="2:7" ht="21.95" hidden="1" customHeight="1" outlineLevel="2" x14ac:dyDescent="0.2">
      <c r="B2440" s="12" t="s">
        <v>47</v>
      </c>
      <c r="C2440" s="13">
        <v>100</v>
      </c>
      <c r="D2440" s="18">
        <v>101.22</v>
      </c>
      <c r="E2440" s="14">
        <v>10122</v>
      </c>
      <c r="F2440" s="15">
        <v>2024.4</v>
      </c>
      <c r="G2440" s="15">
        <v>12146.4</v>
      </c>
    </row>
    <row r="2441" spans="2:7" ht="21.95" hidden="1" customHeight="1" outlineLevel="2" x14ac:dyDescent="0.2">
      <c r="B2441" s="12" t="s">
        <v>27</v>
      </c>
      <c r="C2441" s="13">
        <v>108</v>
      </c>
      <c r="D2441" s="18">
        <v>101.22</v>
      </c>
      <c r="E2441" s="14">
        <v>10931.76</v>
      </c>
      <c r="F2441" s="15">
        <v>2186.35</v>
      </c>
      <c r="G2441" s="15">
        <v>13118.11</v>
      </c>
    </row>
    <row r="2442" spans="2:7" ht="21.95" hidden="1" customHeight="1" outlineLevel="2" x14ac:dyDescent="0.2">
      <c r="B2442" s="12" t="s">
        <v>36</v>
      </c>
      <c r="C2442" s="13">
        <v>187</v>
      </c>
      <c r="D2442" s="18">
        <v>101.22</v>
      </c>
      <c r="E2442" s="14">
        <v>18928.14</v>
      </c>
      <c r="F2442" s="15">
        <v>3785.63</v>
      </c>
      <c r="G2442" s="15">
        <v>22713.77</v>
      </c>
    </row>
    <row r="2443" spans="2:7" ht="21.95" hidden="1" customHeight="1" outlineLevel="2" x14ac:dyDescent="0.2">
      <c r="B2443" s="12" t="s">
        <v>41</v>
      </c>
      <c r="C2443" s="13">
        <v>200</v>
      </c>
      <c r="D2443" s="18">
        <v>101.22</v>
      </c>
      <c r="E2443" s="14">
        <v>20244</v>
      </c>
      <c r="F2443" s="15">
        <v>4048.8</v>
      </c>
      <c r="G2443" s="15">
        <v>24292.799999999999</v>
      </c>
    </row>
    <row r="2444" spans="2:7" s="1" customFormat="1" ht="5.0999999999999996" customHeight="1" x14ac:dyDescent="0.2"/>
    <row r="2445" spans="2:7" ht="11.1" customHeight="1" collapsed="1" x14ac:dyDescent="0.2">
      <c r="B2445" s="4" t="s">
        <v>660</v>
      </c>
      <c r="C2445" s="5">
        <v>100</v>
      </c>
      <c r="D2445" s="16">
        <v>18.670000000000002</v>
      </c>
      <c r="E2445" s="6">
        <v>1867</v>
      </c>
      <c r="F2445" s="5">
        <v>373.4</v>
      </c>
      <c r="G2445" s="7">
        <v>2240.4</v>
      </c>
    </row>
    <row r="2446" spans="2:7" ht="11.1" hidden="1" customHeight="1" outlineLevel="1" x14ac:dyDescent="0.2">
      <c r="B2446" s="8" t="s">
        <v>15</v>
      </c>
      <c r="C2446" s="9">
        <v>100</v>
      </c>
      <c r="D2446" s="17">
        <v>18.670000000000002</v>
      </c>
      <c r="E2446" s="10">
        <v>1867</v>
      </c>
      <c r="F2446" s="9">
        <v>373.4</v>
      </c>
      <c r="G2446" s="11">
        <v>2240.4</v>
      </c>
    </row>
    <row r="2447" spans="2:7" ht="21.95" hidden="1" customHeight="1" outlineLevel="2" x14ac:dyDescent="0.2">
      <c r="B2447" s="12" t="s">
        <v>47</v>
      </c>
      <c r="C2447" s="13">
        <v>50</v>
      </c>
      <c r="D2447" s="18">
        <v>18.670000000000002</v>
      </c>
      <c r="E2447" s="18">
        <v>933.5</v>
      </c>
      <c r="F2447" s="13">
        <v>186.7</v>
      </c>
      <c r="G2447" s="15">
        <v>1120.2</v>
      </c>
    </row>
    <row r="2448" spans="2:7" ht="21.95" hidden="1" customHeight="1" outlineLevel="2" x14ac:dyDescent="0.2">
      <c r="B2448" s="12" t="s">
        <v>36</v>
      </c>
      <c r="C2448" s="13">
        <v>50</v>
      </c>
      <c r="D2448" s="18">
        <v>18.670000000000002</v>
      </c>
      <c r="E2448" s="18">
        <v>933.5</v>
      </c>
      <c r="F2448" s="13">
        <v>186.7</v>
      </c>
      <c r="G2448" s="15">
        <v>1120.2</v>
      </c>
    </row>
    <row r="2449" spans="2:7" s="1" customFormat="1" ht="5.0999999999999996" customHeight="1" x14ac:dyDescent="0.2"/>
    <row r="2450" spans="2:7" ht="11.1" customHeight="1" collapsed="1" x14ac:dyDescent="0.2">
      <c r="B2450" s="4" t="s">
        <v>661</v>
      </c>
      <c r="C2450" s="5">
        <v>800</v>
      </c>
      <c r="D2450" s="16">
        <v>101.22</v>
      </c>
      <c r="E2450" s="6">
        <v>80976</v>
      </c>
      <c r="F2450" s="7">
        <v>16195.2</v>
      </c>
      <c r="G2450" s="7">
        <v>97171.199999999997</v>
      </c>
    </row>
    <row r="2451" spans="2:7" ht="11.1" hidden="1" customHeight="1" outlineLevel="1" x14ac:dyDescent="0.2">
      <c r="B2451" s="8" t="s">
        <v>15</v>
      </c>
      <c r="C2451" s="9">
        <v>800</v>
      </c>
      <c r="D2451" s="17">
        <v>101.22</v>
      </c>
      <c r="E2451" s="10">
        <v>80976</v>
      </c>
      <c r="F2451" s="11">
        <v>16195.2</v>
      </c>
      <c r="G2451" s="11">
        <v>97171.199999999997</v>
      </c>
    </row>
    <row r="2452" spans="2:7" ht="21.95" hidden="1" customHeight="1" outlineLevel="2" x14ac:dyDescent="0.2">
      <c r="B2452" s="12" t="s">
        <v>49</v>
      </c>
      <c r="C2452" s="13">
        <v>100</v>
      </c>
      <c r="D2452" s="18">
        <v>101.22</v>
      </c>
      <c r="E2452" s="14">
        <v>10122</v>
      </c>
      <c r="F2452" s="15">
        <v>2024.4</v>
      </c>
      <c r="G2452" s="15">
        <v>12146.4</v>
      </c>
    </row>
    <row r="2453" spans="2:7" ht="21.95" hidden="1" customHeight="1" outlineLevel="2" x14ac:dyDescent="0.2">
      <c r="B2453" s="12" t="s">
        <v>527</v>
      </c>
      <c r="C2453" s="13">
        <v>200</v>
      </c>
      <c r="D2453" s="18">
        <v>101.22</v>
      </c>
      <c r="E2453" s="14">
        <v>20244</v>
      </c>
      <c r="F2453" s="15">
        <v>4048.8</v>
      </c>
      <c r="G2453" s="15">
        <v>24292.799999999999</v>
      </c>
    </row>
    <row r="2454" spans="2:7" ht="21.95" hidden="1" customHeight="1" outlineLevel="2" x14ac:dyDescent="0.2">
      <c r="B2454" s="12" t="s">
        <v>41</v>
      </c>
      <c r="C2454" s="13">
        <v>200</v>
      </c>
      <c r="D2454" s="18">
        <v>101.22</v>
      </c>
      <c r="E2454" s="14">
        <v>20244</v>
      </c>
      <c r="F2454" s="15">
        <v>4048.8</v>
      </c>
      <c r="G2454" s="15">
        <v>24292.799999999999</v>
      </c>
    </row>
    <row r="2455" spans="2:7" ht="21.95" hidden="1" customHeight="1" outlineLevel="2" x14ac:dyDescent="0.2">
      <c r="B2455" s="12" t="s">
        <v>36</v>
      </c>
      <c r="C2455" s="13">
        <v>300</v>
      </c>
      <c r="D2455" s="18">
        <v>101.22</v>
      </c>
      <c r="E2455" s="14">
        <v>30366</v>
      </c>
      <c r="F2455" s="15">
        <v>6073.2</v>
      </c>
      <c r="G2455" s="15">
        <v>36439.199999999997</v>
      </c>
    </row>
    <row r="2456" spans="2:7" s="1" customFormat="1" ht="5.0999999999999996" customHeight="1" x14ac:dyDescent="0.2"/>
    <row r="2457" spans="2:7" ht="11.1" customHeight="1" collapsed="1" x14ac:dyDescent="0.2">
      <c r="B2457" s="4" t="s">
        <v>662</v>
      </c>
      <c r="C2457" s="5">
        <v>80</v>
      </c>
      <c r="D2457" s="16">
        <v>21.67</v>
      </c>
      <c r="E2457" s="6">
        <v>1733.6</v>
      </c>
      <c r="F2457" s="5">
        <v>346.72</v>
      </c>
      <c r="G2457" s="7">
        <v>2080.3200000000002</v>
      </c>
    </row>
    <row r="2458" spans="2:7" ht="11.1" hidden="1" customHeight="1" outlineLevel="1" x14ac:dyDescent="0.2">
      <c r="B2458" s="8" t="s">
        <v>15</v>
      </c>
      <c r="C2458" s="9">
        <v>80</v>
      </c>
      <c r="D2458" s="17">
        <v>21.67</v>
      </c>
      <c r="E2458" s="10">
        <v>1733.6</v>
      </c>
      <c r="F2458" s="9">
        <v>346.72</v>
      </c>
      <c r="G2458" s="11">
        <v>2080.3200000000002</v>
      </c>
    </row>
    <row r="2459" spans="2:7" ht="21.95" hidden="1" customHeight="1" outlineLevel="2" x14ac:dyDescent="0.2">
      <c r="B2459" s="12" t="s">
        <v>42</v>
      </c>
      <c r="C2459" s="13">
        <v>30</v>
      </c>
      <c r="D2459" s="18">
        <v>21.67</v>
      </c>
      <c r="E2459" s="18">
        <v>650.1</v>
      </c>
      <c r="F2459" s="13">
        <v>130.02000000000001</v>
      </c>
      <c r="G2459" s="13">
        <v>780.12</v>
      </c>
    </row>
    <row r="2460" spans="2:7" ht="21.95" hidden="1" customHeight="1" outlineLevel="2" x14ac:dyDescent="0.2">
      <c r="B2460" s="12" t="s">
        <v>47</v>
      </c>
      <c r="C2460" s="13">
        <v>50</v>
      </c>
      <c r="D2460" s="18">
        <v>21.67</v>
      </c>
      <c r="E2460" s="14">
        <v>1083.5</v>
      </c>
      <c r="F2460" s="13">
        <v>216.7</v>
      </c>
      <c r="G2460" s="15">
        <v>1300.2</v>
      </c>
    </row>
    <row r="2461" spans="2:7" s="1" customFormat="1" ht="5.0999999999999996" customHeight="1" x14ac:dyDescent="0.2"/>
    <row r="2462" spans="2:7" ht="11.1" customHeight="1" collapsed="1" x14ac:dyDescent="0.2">
      <c r="B2462" s="4" t="s">
        <v>663</v>
      </c>
      <c r="C2462" s="5">
        <v>350</v>
      </c>
      <c r="D2462" s="16">
        <v>21.67</v>
      </c>
      <c r="E2462" s="6">
        <v>7584.5</v>
      </c>
      <c r="F2462" s="7">
        <v>1516.9</v>
      </c>
      <c r="G2462" s="7">
        <v>9101.4</v>
      </c>
    </row>
    <row r="2463" spans="2:7" ht="11.1" hidden="1" customHeight="1" outlineLevel="1" x14ac:dyDescent="0.2">
      <c r="B2463" s="8" t="s">
        <v>15</v>
      </c>
      <c r="C2463" s="9">
        <v>350</v>
      </c>
      <c r="D2463" s="17">
        <v>21.67</v>
      </c>
      <c r="E2463" s="10">
        <v>7584.5</v>
      </c>
      <c r="F2463" s="11">
        <v>1516.9</v>
      </c>
      <c r="G2463" s="11">
        <v>9101.4</v>
      </c>
    </row>
    <row r="2464" spans="2:7" ht="21.95" hidden="1" customHeight="1" outlineLevel="2" x14ac:dyDescent="0.2">
      <c r="B2464" s="12" t="s">
        <v>124</v>
      </c>
      <c r="C2464" s="13">
        <v>50</v>
      </c>
      <c r="D2464" s="18">
        <v>21.67</v>
      </c>
      <c r="E2464" s="14">
        <v>1083.5</v>
      </c>
      <c r="F2464" s="13">
        <v>216.7</v>
      </c>
      <c r="G2464" s="15">
        <v>1300.2</v>
      </c>
    </row>
    <row r="2465" spans="2:7" ht="21.95" hidden="1" customHeight="1" outlineLevel="2" x14ac:dyDescent="0.2">
      <c r="B2465" s="12" t="s">
        <v>36</v>
      </c>
      <c r="C2465" s="13">
        <v>98</v>
      </c>
      <c r="D2465" s="18">
        <v>21.67</v>
      </c>
      <c r="E2465" s="14">
        <v>2123.66</v>
      </c>
      <c r="F2465" s="13">
        <v>424.73</v>
      </c>
      <c r="G2465" s="15">
        <v>2548.39</v>
      </c>
    </row>
    <row r="2466" spans="2:7" ht="21.95" hidden="1" customHeight="1" outlineLevel="2" x14ac:dyDescent="0.2">
      <c r="B2466" s="12" t="s">
        <v>142</v>
      </c>
      <c r="C2466" s="13">
        <v>202</v>
      </c>
      <c r="D2466" s="18">
        <v>21.67</v>
      </c>
      <c r="E2466" s="14">
        <v>4377.34</v>
      </c>
      <c r="F2466" s="13">
        <v>875.47</v>
      </c>
      <c r="G2466" s="15">
        <v>5252.81</v>
      </c>
    </row>
    <row r="2467" spans="2:7" s="1" customFormat="1" ht="5.0999999999999996" customHeight="1" x14ac:dyDescent="0.2"/>
    <row r="2468" spans="2:7" ht="11.1" customHeight="1" collapsed="1" x14ac:dyDescent="0.2">
      <c r="B2468" s="4" t="s">
        <v>664</v>
      </c>
      <c r="C2468" s="5">
        <v>100</v>
      </c>
      <c r="D2468" s="16">
        <v>25</v>
      </c>
      <c r="E2468" s="6">
        <v>2500</v>
      </c>
      <c r="F2468" s="5">
        <v>500</v>
      </c>
      <c r="G2468" s="7">
        <v>3000</v>
      </c>
    </row>
    <row r="2469" spans="2:7" ht="11.1" hidden="1" customHeight="1" outlineLevel="1" x14ac:dyDescent="0.2">
      <c r="B2469" s="8" t="s">
        <v>15</v>
      </c>
      <c r="C2469" s="9">
        <v>100</v>
      </c>
      <c r="D2469" s="17">
        <v>25</v>
      </c>
      <c r="E2469" s="10">
        <v>2500</v>
      </c>
      <c r="F2469" s="9">
        <v>500</v>
      </c>
      <c r="G2469" s="11">
        <v>3000</v>
      </c>
    </row>
    <row r="2470" spans="2:7" ht="21.95" hidden="1" customHeight="1" outlineLevel="2" x14ac:dyDescent="0.2">
      <c r="B2470" s="12" t="s">
        <v>35</v>
      </c>
      <c r="C2470" s="13">
        <v>50</v>
      </c>
      <c r="D2470" s="18">
        <v>25</v>
      </c>
      <c r="E2470" s="14">
        <v>1250</v>
      </c>
      <c r="F2470" s="13">
        <v>250</v>
      </c>
      <c r="G2470" s="15">
        <v>1500</v>
      </c>
    </row>
    <row r="2471" spans="2:7" ht="21.95" hidden="1" customHeight="1" outlineLevel="2" x14ac:dyDescent="0.2">
      <c r="B2471" s="12" t="s">
        <v>36</v>
      </c>
      <c r="C2471" s="13">
        <v>50</v>
      </c>
      <c r="D2471" s="18">
        <v>25</v>
      </c>
      <c r="E2471" s="14">
        <v>1250</v>
      </c>
      <c r="F2471" s="13">
        <v>250</v>
      </c>
      <c r="G2471" s="15">
        <v>1500</v>
      </c>
    </row>
    <row r="2472" spans="2:7" s="1" customFormat="1" ht="5.0999999999999996" customHeight="1" x14ac:dyDescent="0.2"/>
    <row r="2473" spans="2:7" ht="11.1" customHeight="1" collapsed="1" x14ac:dyDescent="0.2">
      <c r="B2473" s="4" t="s">
        <v>665</v>
      </c>
      <c r="C2473" s="5">
        <v>50</v>
      </c>
      <c r="D2473" s="16">
        <v>30.22</v>
      </c>
      <c r="E2473" s="6">
        <v>1511</v>
      </c>
      <c r="F2473" s="5">
        <v>302.2</v>
      </c>
      <c r="G2473" s="7">
        <v>1813.2</v>
      </c>
    </row>
    <row r="2474" spans="2:7" ht="11.1" hidden="1" customHeight="1" outlineLevel="1" x14ac:dyDescent="0.2">
      <c r="B2474" s="8" t="s">
        <v>15</v>
      </c>
      <c r="C2474" s="9">
        <v>50</v>
      </c>
      <c r="D2474" s="17">
        <v>30.22</v>
      </c>
      <c r="E2474" s="10">
        <v>1511</v>
      </c>
      <c r="F2474" s="9">
        <v>302.2</v>
      </c>
      <c r="G2474" s="11">
        <v>1813.2</v>
      </c>
    </row>
    <row r="2475" spans="2:7" ht="21.95" hidden="1" customHeight="1" outlineLevel="2" x14ac:dyDescent="0.2">
      <c r="B2475" s="12" t="s">
        <v>36</v>
      </c>
      <c r="C2475" s="13">
        <v>50</v>
      </c>
      <c r="D2475" s="18">
        <v>30.22</v>
      </c>
      <c r="E2475" s="14">
        <v>1511</v>
      </c>
      <c r="F2475" s="13">
        <v>302.2</v>
      </c>
      <c r="G2475" s="15">
        <v>1813.2</v>
      </c>
    </row>
    <row r="2476" spans="2:7" s="1" customFormat="1" ht="5.0999999999999996" customHeight="1" x14ac:dyDescent="0.2"/>
    <row r="2477" spans="2:7" ht="11.1" customHeight="1" collapsed="1" x14ac:dyDescent="0.2">
      <c r="B2477" s="4" t="s">
        <v>666</v>
      </c>
      <c r="C2477" s="5">
        <v>150</v>
      </c>
      <c r="D2477" s="16">
        <v>30.22</v>
      </c>
      <c r="E2477" s="6">
        <v>4533</v>
      </c>
      <c r="F2477" s="5">
        <v>906.6</v>
      </c>
      <c r="G2477" s="7">
        <v>5439.6</v>
      </c>
    </row>
    <row r="2478" spans="2:7" ht="11.1" hidden="1" customHeight="1" outlineLevel="1" x14ac:dyDescent="0.2">
      <c r="B2478" s="8" t="s">
        <v>15</v>
      </c>
      <c r="C2478" s="9">
        <v>150</v>
      </c>
      <c r="D2478" s="17">
        <v>30.22</v>
      </c>
      <c r="E2478" s="10">
        <v>4533</v>
      </c>
      <c r="F2478" s="9">
        <v>906.6</v>
      </c>
      <c r="G2478" s="11">
        <v>5439.6</v>
      </c>
    </row>
    <row r="2479" spans="2:7" ht="21.95" hidden="1" customHeight="1" outlineLevel="2" x14ac:dyDescent="0.2">
      <c r="B2479" s="12" t="s">
        <v>47</v>
      </c>
      <c r="C2479" s="13">
        <v>50</v>
      </c>
      <c r="D2479" s="18">
        <v>30.22</v>
      </c>
      <c r="E2479" s="14">
        <v>1511</v>
      </c>
      <c r="F2479" s="13">
        <v>302.2</v>
      </c>
      <c r="G2479" s="15">
        <v>1813.2</v>
      </c>
    </row>
    <row r="2480" spans="2:7" ht="21.95" hidden="1" customHeight="1" outlineLevel="2" x14ac:dyDescent="0.2">
      <c r="B2480" s="12" t="s">
        <v>43</v>
      </c>
      <c r="C2480" s="13">
        <v>50</v>
      </c>
      <c r="D2480" s="18">
        <v>30.22</v>
      </c>
      <c r="E2480" s="14">
        <v>1511</v>
      </c>
      <c r="F2480" s="13">
        <v>302.2</v>
      </c>
      <c r="G2480" s="15">
        <v>1813.2</v>
      </c>
    </row>
    <row r="2481" spans="2:7" ht="21.95" hidden="1" customHeight="1" outlineLevel="2" x14ac:dyDescent="0.2">
      <c r="B2481" s="12" t="s">
        <v>41</v>
      </c>
      <c r="C2481" s="13">
        <v>50</v>
      </c>
      <c r="D2481" s="18">
        <v>30.22</v>
      </c>
      <c r="E2481" s="14">
        <v>1511</v>
      </c>
      <c r="F2481" s="13">
        <v>302.2</v>
      </c>
      <c r="G2481" s="15">
        <v>1813.2</v>
      </c>
    </row>
    <row r="2482" spans="2:7" s="1" customFormat="1" ht="5.0999999999999996" customHeight="1" x14ac:dyDescent="0.2"/>
    <row r="2483" spans="2:7" ht="11.1" customHeight="1" collapsed="1" x14ac:dyDescent="0.2">
      <c r="B2483" s="4" t="s">
        <v>667</v>
      </c>
      <c r="C2483" s="5">
        <v>70</v>
      </c>
      <c r="D2483" s="16">
        <v>30.22</v>
      </c>
      <c r="E2483" s="6">
        <v>2115.4</v>
      </c>
      <c r="F2483" s="5">
        <v>423.08</v>
      </c>
      <c r="G2483" s="7">
        <v>2538.48</v>
      </c>
    </row>
    <row r="2484" spans="2:7" ht="11.1" hidden="1" customHeight="1" outlineLevel="1" x14ac:dyDescent="0.2">
      <c r="B2484" s="8" t="s">
        <v>15</v>
      </c>
      <c r="C2484" s="9">
        <v>70</v>
      </c>
      <c r="D2484" s="17">
        <v>30.22</v>
      </c>
      <c r="E2484" s="10">
        <v>2115.4</v>
      </c>
      <c r="F2484" s="9">
        <v>423.08</v>
      </c>
      <c r="G2484" s="11">
        <v>2538.48</v>
      </c>
    </row>
    <row r="2485" spans="2:7" ht="21.95" hidden="1" customHeight="1" outlineLevel="2" x14ac:dyDescent="0.2">
      <c r="B2485" s="12" t="s">
        <v>45</v>
      </c>
      <c r="C2485" s="13">
        <v>20</v>
      </c>
      <c r="D2485" s="18">
        <v>30.22</v>
      </c>
      <c r="E2485" s="18">
        <v>604.4</v>
      </c>
      <c r="F2485" s="13">
        <v>120.88</v>
      </c>
      <c r="G2485" s="13">
        <v>725.28</v>
      </c>
    </row>
    <row r="2486" spans="2:7" ht="21.95" hidden="1" customHeight="1" outlineLevel="2" x14ac:dyDescent="0.2">
      <c r="B2486" s="12" t="s">
        <v>41</v>
      </c>
      <c r="C2486" s="13">
        <v>50</v>
      </c>
      <c r="D2486" s="18">
        <v>30.22</v>
      </c>
      <c r="E2486" s="14">
        <v>1511</v>
      </c>
      <c r="F2486" s="13">
        <v>302.2</v>
      </c>
      <c r="G2486" s="15">
        <v>1813.2</v>
      </c>
    </row>
    <row r="2487" spans="2:7" s="1" customFormat="1" ht="5.0999999999999996" customHeight="1" x14ac:dyDescent="0.2"/>
    <row r="2488" spans="2:7" ht="11.1" customHeight="1" collapsed="1" x14ac:dyDescent="0.2">
      <c r="B2488" s="4" t="s">
        <v>668</v>
      </c>
      <c r="C2488" s="5">
        <v>50</v>
      </c>
      <c r="D2488" s="16">
        <v>35.33</v>
      </c>
      <c r="E2488" s="6">
        <v>1766.5</v>
      </c>
      <c r="F2488" s="5">
        <v>353.3</v>
      </c>
      <c r="G2488" s="7">
        <v>2119.8000000000002</v>
      </c>
    </row>
    <row r="2489" spans="2:7" ht="11.1" hidden="1" customHeight="1" outlineLevel="1" x14ac:dyDescent="0.2">
      <c r="B2489" s="8" t="s">
        <v>15</v>
      </c>
      <c r="C2489" s="9">
        <v>50</v>
      </c>
      <c r="D2489" s="17">
        <v>35.33</v>
      </c>
      <c r="E2489" s="10">
        <v>1766.5</v>
      </c>
      <c r="F2489" s="9">
        <v>353.3</v>
      </c>
      <c r="G2489" s="11">
        <v>2119.8000000000002</v>
      </c>
    </row>
    <row r="2490" spans="2:7" ht="21.95" hidden="1" customHeight="1" outlineLevel="2" x14ac:dyDescent="0.2">
      <c r="B2490" s="12" t="s">
        <v>36</v>
      </c>
      <c r="C2490" s="13">
        <v>50</v>
      </c>
      <c r="D2490" s="18">
        <v>35.33</v>
      </c>
      <c r="E2490" s="14">
        <v>1766.5</v>
      </c>
      <c r="F2490" s="13">
        <v>353.3</v>
      </c>
      <c r="G2490" s="15">
        <v>2119.8000000000002</v>
      </c>
    </row>
    <row r="2491" spans="2:7" s="1" customFormat="1" ht="5.0999999999999996" customHeight="1" x14ac:dyDescent="0.2"/>
    <row r="2492" spans="2:7" ht="11.1" customHeight="1" collapsed="1" x14ac:dyDescent="0.2">
      <c r="B2492" s="4" t="s">
        <v>669</v>
      </c>
      <c r="C2492" s="5">
        <v>180</v>
      </c>
      <c r="D2492" s="16">
        <v>42.56</v>
      </c>
      <c r="E2492" s="6">
        <v>7660.8</v>
      </c>
      <c r="F2492" s="7">
        <v>1532.16</v>
      </c>
      <c r="G2492" s="7">
        <v>9192.9599999999991</v>
      </c>
    </row>
    <row r="2493" spans="2:7" ht="11.1" hidden="1" customHeight="1" outlineLevel="1" x14ac:dyDescent="0.2">
      <c r="B2493" s="8" t="s">
        <v>15</v>
      </c>
      <c r="C2493" s="9">
        <v>180</v>
      </c>
      <c r="D2493" s="17">
        <v>42.56</v>
      </c>
      <c r="E2493" s="10">
        <v>7660.8</v>
      </c>
      <c r="F2493" s="11">
        <v>1532.16</v>
      </c>
      <c r="G2493" s="11">
        <v>9192.9599999999991</v>
      </c>
    </row>
    <row r="2494" spans="2:7" ht="21.95" hidden="1" customHeight="1" outlineLevel="2" x14ac:dyDescent="0.2">
      <c r="B2494" s="12" t="s">
        <v>42</v>
      </c>
      <c r="C2494" s="13">
        <v>30</v>
      </c>
      <c r="D2494" s="18">
        <v>42.56</v>
      </c>
      <c r="E2494" s="14">
        <v>1276.8</v>
      </c>
      <c r="F2494" s="13">
        <v>255.36</v>
      </c>
      <c r="G2494" s="15">
        <v>1532.16</v>
      </c>
    </row>
    <row r="2495" spans="2:7" ht="21.95" hidden="1" customHeight="1" outlineLevel="2" x14ac:dyDescent="0.2">
      <c r="B2495" s="12" t="s">
        <v>27</v>
      </c>
      <c r="C2495" s="13">
        <v>50</v>
      </c>
      <c r="D2495" s="18">
        <v>42.56</v>
      </c>
      <c r="E2495" s="14">
        <v>2128</v>
      </c>
      <c r="F2495" s="13">
        <v>425.6</v>
      </c>
      <c r="G2495" s="15">
        <v>2553.6</v>
      </c>
    </row>
    <row r="2496" spans="2:7" ht="21.95" hidden="1" customHeight="1" outlineLevel="2" x14ac:dyDescent="0.2">
      <c r="B2496" s="12" t="s">
        <v>43</v>
      </c>
      <c r="C2496" s="13">
        <v>50</v>
      </c>
      <c r="D2496" s="18">
        <v>42.56</v>
      </c>
      <c r="E2496" s="14">
        <v>2128</v>
      </c>
      <c r="F2496" s="13">
        <v>425.6</v>
      </c>
      <c r="G2496" s="15">
        <v>2553.6</v>
      </c>
    </row>
    <row r="2497" spans="2:7" ht="21.95" hidden="1" customHeight="1" outlineLevel="2" x14ac:dyDescent="0.2">
      <c r="B2497" s="12" t="s">
        <v>41</v>
      </c>
      <c r="C2497" s="13">
        <v>50</v>
      </c>
      <c r="D2497" s="18">
        <v>42.56</v>
      </c>
      <c r="E2497" s="14">
        <v>2128</v>
      </c>
      <c r="F2497" s="13">
        <v>425.6</v>
      </c>
      <c r="G2497" s="15">
        <v>2553.6</v>
      </c>
    </row>
    <row r="2498" spans="2:7" s="1" customFormat="1" ht="5.0999999999999996" customHeight="1" x14ac:dyDescent="0.2"/>
    <row r="2499" spans="2:7" ht="11.1" customHeight="1" collapsed="1" x14ac:dyDescent="0.2">
      <c r="B2499" s="4" t="s">
        <v>670</v>
      </c>
      <c r="C2499" s="5">
        <v>100</v>
      </c>
      <c r="D2499" s="16">
        <v>45.67</v>
      </c>
      <c r="E2499" s="6">
        <v>4567</v>
      </c>
      <c r="F2499" s="5">
        <v>913.4</v>
      </c>
      <c r="G2499" s="7">
        <v>5480.4</v>
      </c>
    </row>
    <row r="2500" spans="2:7" ht="11.1" hidden="1" customHeight="1" outlineLevel="1" x14ac:dyDescent="0.2">
      <c r="B2500" s="8" t="s">
        <v>15</v>
      </c>
      <c r="C2500" s="9">
        <v>100</v>
      </c>
      <c r="D2500" s="17">
        <v>45.67</v>
      </c>
      <c r="E2500" s="10">
        <v>4567</v>
      </c>
      <c r="F2500" s="9">
        <v>913.4</v>
      </c>
      <c r="G2500" s="11">
        <v>5480.4</v>
      </c>
    </row>
    <row r="2501" spans="2:7" ht="21.95" hidden="1" customHeight="1" outlineLevel="2" x14ac:dyDescent="0.2">
      <c r="B2501" s="12" t="s">
        <v>49</v>
      </c>
      <c r="C2501" s="13">
        <v>50</v>
      </c>
      <c r="D2501" s="18">
        <v>45.67</v>
      </c>
      <c r="E2501" s="14">
        <v>2283.5</v>
      </c>
      <c r="F2501" s="13">
        <v>456.7</v>
      </c>
      <c r="G2501" s="15">
        <v>2740.2</v>
      </c>
    </row>
    <row r="2502" spans="2:7" ht="21.95" hidden="1" customHeight="1" outlineLevel="2" x14ac:dyDescent="0.2">
      <c r="B2502" s="12" t="s">
        <v>41</v>
      </c>
      <c r="C2502" s="13">
        <v>50</v>
      </c>
      <c r="D2502" s="18">
        <v>45.67</v>
      </c>
      <c r="E2502" s="14">
        <v>2283.5</v>
      </c>
      <c r="F2502" s="13">
        <v>456.7</v>
      </c>
      <c r="G2502" s="15">
        <v>2740.2</v>
      </c>
    </row>
    <row r="2503" spans="2:7" s="1" customFormat="1" ht="5.0999999999999996" customHeight="1" x14ac:dyDescent="0.2"/>
    <row r="2504" spans="2:7" ht="11.1" customHeight="1" collapsed="1" x14ac:dyDescent="0.2">
      <c r="B2504" s="4" t="s">
        <v>671</v>
      </c>
      <c r="C2504" s="5">
        <v>180</v>
      </c>
      <c r="D2504" s="16">
        <v>56.11</v>
      </c>
      <c r="E2504" s="6">
        <v>10099.799999999999</v>
      </c>
      <c r="F2504" s="7">
        <v>2019.96</v>
      </c>
      <c r="G2504" s="7">
        <v>12119.76</v>
      </c>
    </row>
    <row r="2505" spans="2:7" ht="11.1" hidden="1" customHeight="1" outlineLevel="1" x14ac:dyDescent="0.2">
      <c r="B2505" s="8" t="s">
        <v>15</v>
      </c>
      <c r="C2505" s="9">
        <v>180</v>
      </c>
      <c r="D2505" s="17">
        <v>56.11</v>
      </c>
      <c r="E2505" s="10">
        <v>10099.799999999999</v>
      </c>
      <c r="F2505" s="11">
        <v>2019.96</v>
      </c>
      <c r="G2505" s="11">
        <v>12119.76</v>
      </c>
    </row>
    <row r="2506" spans="2:7" ht="21.95" hidden="1" customHeight="1" outlineLevel="2" x14ac:dyDescent="0.2">
      <c r="B2506" s="12" t="s">
        <v>42</v>
      </c>
      <c r="C2506" s="13">
        <v>30</v>
      </c>
      <c r="D2506" s="18">
        <v>56.11</v>
      </c>
      <c r="E2506" s="14">
        <v>1683.3</v>
      </c>
      <c r="F2506" s="13">
        <v>336.66</v>
      </c>
      <c r="G2506" s="15">
        <v>2019.96</v>
      </c>
    </row>
    <row r="2507" spans="2:7" ht="21.95" hidden="1" customHeight="1" outlineLevel="2" x14ac:dyDescent="0.2">
      <c r="B2507" s="12" t="s">
        <v>27</v>
      </c>
      <c r="C2507" s="13">
        <v>50</v>
      </c>
      <c r="D2507" s="18">
        <v>56.11</v>
      </c>
      <c r="E2507" s="14">
        <v>2805.5</v>
      </c>
      <c r="F2507" s="13">
        <v>561.1</v>
      </c>
      <c r="G2507" s="15">
        <v>3366.6</v>
      </c>
    </row>
    <row r="2508" spans="2:7" ht="21.95" hidden="1" customHeight="1" outlineLevel="2" x14ac:dyDescent="0.2">
      <c r="B2508" s="12" t="s">
        <v>43</v>
      </c>
      <c r="C2508" s="13">
        <v>50</v>
      </c>
      <c r="D2508" s="18">
        <v>56.11</v>
      </c>
      <c r="E2508" s="14">
        <v>2805.5</v>
      </c>
      <c r="F2508" s="13">
        <v>561.1</v>
      </c>
      <c r="G2508" s="15">
        <v>3366.6</v>
      </c>
    </row>
    <row r="2509" spans="2:7" ht="21.95" hidden="1" customHeight="1" outlineLevel="2" x14ac:dyDescent="0.2">
      <c r="B2509" s="12" t="s">
        <v>41</v>
      </c>
      <c r="C2509" s="13">
        <v>50</v>
      </c>
      <c r="D2509" s="18">
        <v>56.11</v>
      </c>
      <c r="E2509" s="14">
        <v>2805.5</v>
      </c>
      <c r="F2509" s="13">
        <v>561.1</v>
      </c>
      <c r="G2509" s="15">
        <v>3366.6</v>
      </c>
    </row>
    <row r="2510" spans="2:7" s="1" customFormat="1" ht="5.0999999999999996" customHeight="1" x14ac:dyDescent="0.2"/>
    <row r="2511" spans="2:7" ht="11.1" customHeight="1" collapsed="1" x14ac:dyDescent="0.2">
      <c r="B2511" s="4" t="s">
        <v>672</v>
      </c>
      <c r="C2511" s="5">
        <v>80</v>
      </c>
      <c r="D2511" s="16">
        <v>56.11</v>
      </c>
      <c r="E2511" s="6">
        <v>4488.8</v>
      </c>
      <c r="F2511" s="5">
        <v>897.76</v>
      </c>
      <c r="G2511" s="7">
        <v>5386.56</v>
      </c>
    </row>
    <row r="2512" spans="2:7" ht="11.1" hidden="1" customHeight="1" outlineLevel="1" x14ac:dyDescent="0.2">
      <c r="B2512" s="8" t="s">
        <v>15</v>
      </c>
      <c r="C2512" s="9">
        <v>80</v>
      </c>
      <c r="D2512" s="17">
        <v>56.11</v>
      </c>
      <c r="E2512" s="10">
        <v>4488.8</v>
      </c>
      <c r="F2512" s="9">
        <v>897.76</v>
      </c>
      <c r="G2512" s="11">
        <v>5386.56</v>
      </c>
    </row>
    <row r="2513" spans="2:7" ht="21.95" hidden="1" customHeight="1" outlineLevel="2" x14ac:dyDescent="0.2">
      <c r="B2513" s="12" t="s">
        <v>41</v>
      </c>
      <c r="C2513" s="13">
        <v>30</v>
      </c>
      <c r="D2513" s="18">
        <v>56.11</v>
      </c>
      <c r="E2513" s="14">
        <v>1683.3</v>
      </c>
      <c r="F2513" s="13">
        <v>336.66</v>
      </c>
      <c r="G2513" s="15">
        <v>2019.96</v>
      </c>
    </row>
    <row r="2514" spans="2:7" ht="21.95" hidden="1" customHeight="1" outlineLevel="2" x14ac:dyDescent="0.2">
      <c r="B2514" s="12" t="s">
        <v>47</v>
      </c>
      <c r="C2514" s="13">
        <v>50</v>
      </c>
      <c r="D2514" s="18">
        <v>56.11</v>
      </c>
      <c r="E2514" s="14">
        <v>2805.5</v>
      </c>
      <c r="F2514" s="13">
        <v>561.1</v>
      </c>
      <c r="G2514" s="15">
        <v>3366.6</v>
      </c>
    </row>
    <row r="2515" spans="2:7" s="1" customFormat="1" ht="5.0999999999999996" customHeight="1" x14ac:dyDescent="0.2"/>
    <row r="2516" spans="2:7" ht="11.1" customHeight="1" collapsed="1" x14ac:dyDescent="0.2">
      <c r="B2516" s="4" t="s">
        <v>673</v>
      </c>
      <c r="C2516" s="5">
        <v>50</v>
      </c>
      <c r="D2516" s="16">
        <v>327.77</v>
      </c>
      <c r="E2516" s="6">
        <v>16388.5</v>
      </c>
      <c r="F2516" s="7">
        <v>3277.7</v>
      </c>
      <c r="G2516" s="7">
        <v>19666.2</v>
      </c>
    </row>
    <row r="2517" spans="2:7" ht="11.1" hidden="1" customHeight="1" outlineLevel="1" x14ac:dyDescent="0.2">
      <c r="B2517" s="8" t="s">
        <v>15</v>
      </c>
      <c r="C2517" s="9">
        <v>50</v>
      </c>
      <c r="D2517" s="17">
        <v>327.77</v>
      </c>
      <c r="E2517" s="10">
        <v>16388.5</v>
      </c>
      <c r="F2517" s="11">
        <v>3277.7</v>
      </c>
      <c r="G2517" s="11">
        <v>19666.2</v>
      </c>
    </row>
    <row r="2518" spans="2:7" ht="21.95" hidden="1" customHeight="1" outlineLevel="2" x14ac:dyDescent="0.2">
      <c r="B2518" s="12" t="s">
        <v>175</v>
      </c>
      <c r="C2518" s="13">
        <v>50</v>
      </c>
      <c r="D2518" s="18">
        <v>327.77</v>
      </c>
      <c r="E2518" s="14">
        <v>16388.5</v>
      </c>
      <c r="F2518" s="15">
        <v>3277.7</v>
      </c>
      <c r="G2518" s="15">
        <v>19666.2</v>
      </c>
    </row>
    <row r="2519" spans="2:7" s="1" customFormat="1" ht="5.0999999999999996" customHeight="1" x14ac:dyDescent="0.2"/>
    <row r="2520" spans="2:7" ht="11.1" customHeight="1" collapsed="1" x14ac:dyDescent="0.2">
      <c r="B2520" s="4" t="s">
        <v>674</v>
      </c>
      <c r="C2520" s="5">
        <v>70</v>
      </c>
      <c r="D2520" s="16">
        <v>91.33</v>
      </c>
      <c r="E2520" s="6">
        <v>6393.1</v>
      </c>
      <c r="F2520" s="7">
        <v>1278.6199999999999</v>
      </c>
      <c r="G2520" s="7">
        <v>7671.72</v>
      </c>
    </row>
    <row r="2521" spans="2:7" ht="11.1" hidden="1" customHeight="1" outlineLevel="1" x14ac:dyDescent="0.2">
      <c r="B2521" s="8" t="s">
        <v>15</v>
      </c>
      <c r="C2521" s="9">
        <v>70</v>
      </c>
      <c r="D2521" s="17">
        <v>91.33</v>
      </c>
      <c r="E2521" s="10">
        <v>6393.1</v>
      </c>
      <c r="F2521" s="11">
        <v>1278.6199999999999</v>
      </c>
      <c r="G2521" s="11">
        <v>7671.72</v>
      </c>
    </row>
    <row r="2522" spans="2:7" ht="21.95" hidden="1" customHeight="1" outlineLevel="2" x14ac:dyDescent="0.2">
      <c r="B2522" s="12" t="s">
        <v>43</v>
      </c>
      <c r="C2522" s="13">
        <v>20</v>
      </c>
      <c r="D2522" s="18">
        <v>91.33</v>
      </c>
      <c r="E2522" s="14">
        <v>1826.6</v>
      </c>
      <c r="F2522" s="13">
        <v>365.32</v>
      </c>
      <c r="G2522" s="15">
        <v>2191.92</v>
      </c>
    </row>
    <row r="2523" spans="2:7" ht="21.95" hidden="1" customHeight="1" outlineLevel="2" x14ac:dyDescent="0.2">
      <c r="B2523" s="12" t="s">
        <v>36</v>
      </c>
      <c r="C2523" s="13">
        <v>50</v>
      </c>
      <c r="D2523" s="18">
        <v>91.33</v>
      </c>
      <c r="E2523" s="14">
        <v>4566.5</v>
      </c>
      <c r="F2523" s="13">
        <v>913.3</v>
      </c>
      <c r="G2523" s="15">
        <v>5479.8</v>
      </c>
    </row>
    <row r="2524" spans="2:7" s="1" customFormat="1" ht="5.0999999999999996" customHeight="1" x14ac:dyDescent="0.2"/>
    <row r="2525" spans="2:7" ht="11.1" customHeight="1" collapsed="1" x14ac:dyDescent="0.2">
      <c r="B2525" s="4" t="s">
        <v>675</v>
      </c>
      <c r="C2525" s="5">
        <v>100</v>
      </c>
      <c r="D2525" s="16">
        <v>130.78</v>
      </c>
      <c r="E2525" s="6">
        <v>13078</v>
      </c>
      <c r="F2525" s="7">
        <v>2615.6</v>
      </c>
      <c r="G2525" s="7">
        <v>15693.6</v>
      </c>
    </row>
    <row r="2526" spans="2:7" ht="11.1" hidden="1" customHeight="1" outlineLevel="1" x14ac:dyDescent="0.2">
      <c r="B2526" s="8" t="s">
        <v>15</v>
      </c>
      <c r="C2526" s="9">
        <v>100</v>
      </c>
      <c r="D2526" s="17">
        <v>130.78</v>
      </c>
      <c r="E2526" s="10">
        <v>13078</v>
      </c>
      <c r="F2526" s="11">
        <v>2615.6</v>
      </c>
      <c r="G2526" s="11">
        <v>15693.6</v>
      </c>
    </row>
    <row r="2527" spans="2:7" ht="21.95" hidden="1" customHeight="1" outlineLevel="2" x14ac:dyDescent="0.2">
      <c r="B2527" s="12" t="s">
        <v>142</v>
      </c>
      <c r="C2527" s="13">
        <v>10</v>
      </c>
      <c r="D2527" s="18">
        <v>130.78</v>
      </c>
      <c r="E2527" s="14">
        <v>1307.8</v>
      </c>
      <c r="F2527" s="13">
        <v>261.56</v>
      </c>
      <c r="G2527" s="15">
        <v>1569.36</v>
      </c>
    </row>
    <row r="2528" spans="2:7" ht="21.95" hidden="1" customHeight="1" outlineLevel="2" x14ac:dyDescent="0.2">
      <c r="B2528" s="12" t="s">
        <v>36</v>
      </c>
      <c r="C2528" s="13">
        <v>40</v>
      </c>
      <c r="D2528" s="18">
        <v>130.78</v>
      </c>
      <c r="E2528" s="14">
        <v>5231.2</v>
      </c>
      <c r="F2528" s="15">
        <v>1046.24</v>
      </c>
      <c r="G2528" s="15">
        <v>6277.44</v>
      </c>
    </row>
    <row r="2529" spans="2:7" ht="21.95" hidden="1" customHeight="1" outlineLevel="2" x14ac:dyDescent="0.2">
      <c r="B2529" s="12" t="s">
        <v>43</v>
      </c>
      <c r="C2529" s="13">
        <v>50</v>
      </c>
      <c r="D2529" s="18">
        <v>130.78</v>
      </c>
      <c r="E2529" s="14">
        <v>6539</v>
      </c>
      <c r="F2529" s="15">
        <v>1307.8</v>
      </c>
      <c r="G2529" s="15">
        <v>7846.8</v>
      </c>
    </row>
    <row r="2530" spans="2:7" s="1" customFormat="1" ht="5.0999999999999996" customHeight="1" x14ac:dyDescent="0.2"/>
    <row r="2531" spans="2:7" ht="11.1" customHeight="1" collapsed="1" x14ac:dyDescent="0.2">
      <c r="B2531" s="4" t="s">
        <v>676</v>
      </c>
      <c r="C2531" s="5">
        <v>120</v>
      </c>
      <c r="D2531" s="6">
        <v>1552.98</v>
      </c>
      <c r="E2531" s="6">
        <v>186357.6</v>
      </c>
      <c r="F2531" s="7">
        <v>37271.519999999997</v>
      </c>
      <c r="G2531" s="7">
        <v>223629.12</v>
      </c>
    </row>
    <row r="2532" spans="2:7" ht="11.1" hidden="1" customHeight="1" outlineLevel="1" x14ac:dyDescent="0.2">
      <c r="B2532" s="8" t="s">
        <v>15</v>
      </c>
      <c r="C2532" s="9">
        <v>120</v>
      </c>
      <c r="D2532" s="10">
        <v>1552.98</v>
      </c>
      <c r="E2532" s="10">
        <v>186357.6</v>
      </c>
      <c r="F2532" s="11">
        <v>37271.519999999997</v>
      </c>
      <c r="G2532" s="11">
        <v>223629.12</v>
      </c>
    </row>
    <row r="2533" spans="2:7" ht="11.1" hidden="1" customHeight="1" outlineLevel="2" x14ac:dyDescent="0.2">
      <c r="B2533" s="12" t="s">
        <v>677</v>
      </c>
      <c r="C2533" s="13">
        <v>20</v>
      </c>
      <c r="D2533" s="14">
        <v>1552.98</v>
      </c>
      <c r="E2533" s="14">
        <v>31059.599999999999</v>
      </c>
      <c r="F2533" s="15">
        <v>6211.92</v>
      </c>
      <c r="G2533" s="15">
        <v>37271.519999999997</v>
      </c>
    </row>
    <row r="2534" spans="2:7" ht="21.95" hidden="1" customHeight="1" outlineLevel="2" x14ac:dyDescent="0.2">
      <c r="B2534" s="12" t="s">
        <v>678</v>
      </c>
      <c r="C2534" s="13">
        <v>100</v>
      </c>
      <c r="D2534" s="14">
        <v>1552.98</v>
      </c>
      <c r="E2534" s="14">
        <v>155298</v>
      </c>
      <c r="F2534" s="15">
        <v>31059.599999999999</v>
      </c>
      <c r="G2534" s="15">
        <v>186357.6</v>
      </c>
    </row>
    <row r="2535" spans="2:7" s="1" customFormat="1" ht="5.0999999999999996" customHeight="1" x14ac:dyDescent="0.2"/>
    <row r="2536" spans="2:7" ht="11.1" customHeight="1" collapsed="1" x14ac:dyDescent="0.2">
      <c r="B2536" s="4" t="s">
        <v>679</v>
      </c>
      <c r="C2536" s="5">
        <v>120</v>
      </c>
      <c r="D2536" s="6">
        <v>1552.98</v>
      </c>
      <c r="E2536" s="6">
        <v>186357.6</v>
      </c>
      <c r="F2536" s="7">
        <v>37271.519999999997</v>
      </c>
      <c r="G2536" s="7">
        <v>223629.12</v>
      </c>
    </row>
    <row r="2537" spans="2:7" ht="11.1" hidden="1" customHeight="1" outlineLevel="1" x14ac:dyDescent="0.2">
      <c r="B2537" s="8" t="s">
        <v>15</v>
      </c>
      <c r="C2537" s="9">
        <v>120</v>
      </c>
      <c r="D2537" s="10">
        <v>1552.98</v>
      </c>
      <c r="E2537" s="10">
        <v>186357.6</v>
      </c>
      <c r="F2537" s="11">
        <v>37271.519999999997</v>
      </c>
      <c r="G2537" s="11">
        <v>223629.12</v>
      </c>
    </row>
    <row r="2538" spans="2:7" ht="11.1" hidden="1" customHeight="1" outlineLevel="2" x14ac:dyDescent="0.2">
      <c r="B2538" s="12" t="s">
        <v>677</v>
      </c>
      <c r="C2538" s="13">
        <v>20</v>
      </c>
      <c r="D2538" s="14">
        <v>1552.98</v>
      </c>
      <c r="E2538" s="14">
        <v>31059.599999999999</v>
      </c>
      <c r="F2538" s="15">
        <v>6211.92</v>
      </c>
      <c r="G2538" s="15">
        <v>37271.519999999997</v>
      </c>
    </row>
    <row r="2539" spans="2:7" ht="21.95" hidden="1" customHeight="1" outlineLevel="2" x14ac:dyDescent="0.2">
      <c r="B2539" s="12" t="s">
        <v>678</v>
      </c>
      <c r="C2539" s="13">
        <v>100</v>
      </c>
      <c r="D2539" s="14">
        <v>1552.98</v>
      </c>
      <c r="E2539" s="14">
        <v>155298</v>
      </c>
      <c r="F2539" s="15">
        <v>31059.599999999999</v>
      </c>
      <c r="G2539" s="15">
        <v>186357.6</v>
      </c>
    </row>
    <row r="2540" spans="2:7" s="1" customFormat="1" ht="5.0999999999999996" customHeight="1" x14ac:dyDescent="0.2"/>
    <row r="2541" spans="2:7" ht="11.1" customHeight="1" collapsed="1" x14ac:dyDescent="0.2">
      <c r="B2541" s="4" t="s">
        <v>680</v>
      </c>
      <c r="C2541" s="5">
        <v>68</v>
      </c>
      <c r="D2541" s="6">
        <v>4647.88</v>
      </c>
      <c r="E2541" s="6">
        <v>316055.84000000003</v>
      </c>
      <c r="F2541" s="7">
        <v>63211.18</v>
      </c>
      <c r="G2541" s="7">
        <v>379267.02</v>
      </c>
    </row>
    <row r="2542" spans="2:7" ht="11.1" hidden="1" customHeight="1" outlineLevel="1" x14ac:dyDescent="0.2">
      <c r="B2542" s="8" t="s">
        <v>15</v>
      </c>
      <c r="C2542" s="9">
        <v>68</v>
      </c>
      <c r="D2542" s="10">
        <v>4647.88</v>
      </c>
      <c r="E2542" s="10">
        <v>316055.84000000003</v>
      </c>
      <c r="F2542" s="11">
        <v>63211.18</v>
      </c>
      <c r="G2542" s="11">
        <v>379267.02</v>
      </c>
    </row>
    <row r="2543" spans="2:7" ht="21.95" hidden="1" customHeight="1" outlineLevel="2" x14ac:dyDescent="0.2">
      <c r="B2543" s="12" t="s">
        <v>681</v>
      </c>
      <c r="C2543" s="13">
        <v>11</v>
      </c>
      <c r="D2543" s="14">
        <v>4647.88</v>
      </c>
      <c r="E2543" s="14">
        <v>51126.68</v>
      </c>
      <c r="F2543" s="15">
        <v>10225.34</v>
      </c>
      <c r="G2543" s="15">
        <v>61352.02</v>
      </c>
    </row>
    <row r="2544" spans="2:7" ht="21.95" hidden="1" customHeight="1" outlineLevel="2" x14ac:dyDescent="0.2">
      <c r="B2544" s="12" t="s">
        <v>682</v>
      </c>
      <c r="C2544" s="13">
        <v>11</v>
      </c>
      <c r="D2544" s="14">
        <v>4647.88</v>
      </c>
      <c r="E2544" s="14">
        <v>51126.68</v>
      </c>
      <c r="F2544" s="15">
        <v>10225.34</v>
      </c>
      <c r="G2544" s="15">
        <v>61352.02</v>
      </c>
    </row>
    <row r="2545" spans="2:7" ht="11.1" hidden="1" customHeight="1" outlineLevel="2" x14ac:dyDescent="0.2">
      <c r="B2545" s="12" t="s">
        <v>683</v>
      </c>
      <c r="C2545" s="13">
        <v>11</v>
      </c>
      <c r="D2545" s="14">
        <v>4647.88</v>
      </c>
      <c r="E2545" s="14">
        <v>51126.68</v>
      </c>
      <c r="F2545" s="15">
        <v>10225.34</v>
      </c>
      <c r="G2545" s="15">
        <v>61352.02</v>
      </c>
    </row>
    <row r="2546" spans="2:7" ht="21.95" hidden="1" customHeight="1" outlineLevel="2" x14ac:dyDescent="0.2">
      <c r="B2546" s="12" t="s">
        <v>684</v>
      </c>
      <c r="C2546" s="13">
        <v>13</v>
      </c>
      <c r="D2546" s="14">
        <v>4647.88</v>
      </c>
      <c r="E2546" s="14">
        <v>60422.44</v>
      </c>
      <c r="F2546" s="15">
        <v>12084.49</v>
      </c>
      <c r="G2546" s="15">
        <v>72506.929999999993</v>
      </c>
    </row>
    <row r="2547" spans="2:7" ht="21.95" hidden="1" customHeight="1" outlineLevel="2" x14ac:dyDescent="0.2">
      <c r="B2547" s="12" t="s">
        <v>685</v>
      </c>
      <c r="C2547" s="13">
        <v>22</v>
      </c>
      <c r="D2547" s="14">
        <v>4647.88</v>
      </c>
      <c r="E2547" s="14">
        <v>102253.36</v>
      </c>
      <c r="F2547" s="15">
        <v>20450.669999999998</v>
      </c>
      <c r="G2547" s="15">
        <v>122704.03</v>
      </c>
    </row>
    <row r="2548" spans="2:7" s="1" customFormat="1" ht="5.0999999999999996" customHeight="1" x14ac:dyDescent="0.2"/>
    <row r="2549" spans="2:7" ht="11.1" customHeight="1" collapsed="1" x14ac:dyDescent="0.2">
      <c r="B2549" s="4" t="s">
        <v>686</v>
      </c>
      <c r="C2549" s="5">
        <v>36</v>
      </c>
      <c r="D2549" s="6">
        <v>2055.5</v>
      </c>
      <c r="E2549" s="6">
        <v>73998</v>
      </c>
      <c r="F2549" s="7">
        <v>14799.6</v>
      </c>
      <c r="G2549" s="7">
        <v>88797.6</v>
      </c>
    </row>
    <row r="2550" spans="2:7" ht="11.1" hidden="1" customHeight="1" outlineLevel="1" x14ac:dyDescent="0.2">
      <c r="B2550" s="8" t="s">
        <v>15</v>
      </c>
      <c r="C2550" s="9">
        <v>36</v>
      </c>
      <c r="D2550" s="10">
        <v>2055.5</v>
      </c>
      <c r="E2550" s="10">
        <v>73998</v>
      </c>
      <c r="F2550" s="11">
        <v>14799.6</v>
      </c>
      <c r="G2550" s="11">
        <v>88797.6</v>
      </c>
    </row>
    <row r="2551" spans="2:7" ht="21.95" hidden="1" customHeight="1" outlineLevel="2" x14ac:dyDescent="0.2">
      <c r="B2551" s="12" t="s">
        <v>687</v>
      </c>
      <c r="C2551" s="13">
        <v>36</v>
      </c>
      <c r="D2551" s="14">
        <v>2055.5</v>
      </c>
      <c r="E2551" s="14">
        <v>73998</v>
      </c>
      <c r="F2551" s="15">
        <v>14799.6</v>
      </c>
      <c r="G2551" s="15">
        <v>88797.6</v>
      </c>
    </row>
    <row r="2552" spans="2:7" s="1" customFormat="1" ht="5.0999999999999996" customHeight="1" x14ac:dyDescent="0.2"/>
    <row r="2553" spans="2:7" ht="11.1" customHeight="1" collapsed="1" x14ac:dyDescent="0.2">
      <c r="B2553" s="4" t="s">
        <v>688</v>
      </c>
      <c r="C2553" s="5">
        <v>1</v>
      </c>
      <c r="D2553" s="6">
        <v>81339.19</v>
      </c>
      <c r="E2553" s="6">
        <v>81339.19</v>
      </c>
      <c r="F2553" s="7">
        <v>16267.84</v>
      </c>
      <c r="G2553" s="7">
        <v>97607.03</v>
      </c>
    </row>
    <row r="2554" spans="2:7" ht="11.1" hidden="1" customHeight="1" outlineLevel="1" x14ac:dyDescent="0.2">
      <c r="B2554" s="8" t="s">
        <v>15</v>
      </c>
      <c r="C2554" s="9">
        <v>1</v>
      </c>
      <c r="D2554" s="10">
        <v>81339.19</v>
      </c>
      <c r="E2554" s="10">
        <v>81339.19</v>
      </c>
      <c r="F2554" s="11">
        <v>16267.84</v>
      </c>
      <c r="G2554" s="11">
        <v>97607.03</v>
      </c>
    </row>
    <row r="2555" spans="2:7" ht="21.95" hidden="1" customHeight="1" outlineLevel="2" x14ac:dyDescent="0.2">
      <c r="B2555" s="12" t="s">
        <v>236</v>
      </c>
      <c r="C2555" s="13">
        <v>1</v>
      </c>
      <c r="D2555" s="14">
        <v>81339.19</v>
      </c>
      <c r="E2555" s="14">
        <v>81339.19</v>
      </c>
      <c r="F2555" s="15">
        <v>16267.84</v>
      </c>
      <c r="G2555" s="15">
        <v>97607.03</v>
      </c>
    </row>
    <row r="2556" spans="2:7" s="1" customFormat="1" ht="5.0999999999999996" customHeight="1" x14ac:dyDescent="0.2"/>
    <row r="2557" spans="2:7" ht="11.1" customHeight="1" collapsed="1" x14ac:dyDescent="0.2">
      <c r="B2557" s="4" t="s">
        <v>689</v>
      </c>
      <c r="C2557" s="5">
        <v>5</v>
      </c>
      <c r="D2557" s="16">
        <v>195.6</v>
      </c>
      <c r="E2557" s="16">
        <v>978</v>
      </c>
      <c r="F2557" s="5">
        <v>195.6</v>
      </c>
      <c r="G2557" s="7">
        <v>1173.5999999999999</v>
      </c>
    </row>
    <row r="2558" spans="2:7" ht="11.1" hidden="1" customHeight="1" outlineLevel="1" x14ac:dyDescent="0.2">
      <c r="B2558" s="8" t="s">
        <v>15</v>
      </c>
      <c r="C2558" s="9">
        <v>5</v>
      </c>
      <c r="D2558" s="17">
        <v>195.6</v>
      </c>
      <c r="E2558" s="17">
        <v>978</v>
      </c>
      <c r="F2558" s="9">
        <v>195.6</v>
      </c>
      <c r="G2558" s="11">
        <v>1173.5999999999999</v>
      </c>
    </row>
    <row r="2559" spans="2:7" ht="21.95" hidden="1" customHeight="1" outlineLevel="2" x14ac:dyDescent="0.2">
      <c r="B2559" s="12" t="s">
        <v>177</v>
      </c>
      <c r="C2559" s="13">
        <v>5</v>
      </c>
      <c r="D2559" s="18">
        <v>195.6</v>
      </c>
      <c r="E2559" s="18">
        <v>978</v>
      </c>
      <c r="F2559" s="13">
        <v>195.6</v>
      </c>
      <c r="G2559" s="15">
        <v>1173.5999999999999</v>
      </c>
    </row>
    <row r="2560" spans="2:7" s="1" customFormat="1" ht="5.0999999999999996" customHeight="1" x14ac:dyDescent="0.2"/>
    <row r="2561" spans="2:7" ht="11.1" customHeight="1" collapsed="1" x14ac:dyDescent="0.2">
      <c r="B2561" s="4" t="s">
        <v>690</v>
      </c>
      <c r="C2561" s="5">
        <v>10</v>
      </c>
      <c r="D2561" s="16">
        <v>257.92</v>
      </c>
      <c r="E2561" s="6">
        <v>2579.1999999999998</v>
      </c>
      <c r="F2561" s="5">
        <v>515.84</v>
      </c>
      <c r="G2561" s="7">
        <v>3095.04</v>
      </c>
    </row>
    <row r="2562" spans="2:7" ht="11.1" hidden="1" customHeight="1" outlineLevel="1" x14ac:dyDescent="0.2">
      <c r="B2562" s="8" t="s">
        <v>15</v>
      </c>
      <c r="C2562" s="9">
        <v>10</v>
      </c>
      <c r="D2562" s="17">
        <v>257.92</v>
      </c>
      <c r="E2562" s="10">
        <v>2579.1999999999998</v>
      </c>
      <c r="F2562" s="9">
        <v>515.84</v>
      </c>
      <c r="G2562" s="11">
        <v>3095.04</v>
      </c>
    </row>
    <row r="2563" spans="2:7" ht="21.95" hidden="1" customHeight="1" outlineLevel="2" x14ac:dyDescent="0.2">
      <c r="B2563" s="12" t="s">
        <v>140</v>
      </c>
      <c r="C2563" s="13">
        <v>10</v>
      </c>
      <c r="D2563" s="18">
        <v>257.92</v>
      </c>
      <c r="E2563" s="14">
        <v>2579.1999999999998</v>
      </c>
      <c r="F2563" s="13">
        <v>515.84</v>
      </c>
      <c r="G2563" s="15">
        <v>3095.04</v>
      </c>
    </row>
    <row r="2564" spans="2:7" s="1" customFormat="1" ht="5.0999999999999996" customHeight="1" x14ac:dyDescent="0.2"/>
    <row r="2565" spans="2:7" ht="11.1" customHeight="1" collapsed="1" x14ac:dyDescent="0.2">
      <c r="B2565" s="4" t="s">
        <v>691</v>
      </c>
      <c r="C2565" s="7">
        <v>3400</v>
      </c>
      <c r="D2565" s="16">
        <v>178</v>
      </c>
      <c r="E2565" s="6">
        <v>605200</v>
      </c>
      <c r="F2565" s="7">
        <v>121040</v>
      </c>
      <c r="G2565" s="7">
        <v>726240</v>
      </c>
    </row>
    <row r="2566" spans="2:7" ht="11.1" hidden="1" customHeight="1" outlineLevel="1" x14ac:dyDescent="0.2">
      <c r="B2566" s="8" t="s">
        <v>15</v>
      </c>
      <c r="C2566" s="11">
        <v>3400</v>
      </c>
      <c r="D2566" s="17">
        <v>178</v>
      </c>
      <c r="E2566" s="10">
        <v>605200</v>
      </c>
      <c r="F2566" s="11">
        <v>121040</v>
      </c>
      <c r="G2566" s="11">
        <v>726240</v>
      </c>
    </row>
    <row r="2567" spans="2:7" ht="21.95" hidden="1" customHeight="1" outlineLevel="2" x14ac:dyDescent="0.2">
      <c r="B2567" s="12" t="s">
        <v>549</v>
      </c>
      <c r="C2567" s="13">
        <v>20</v>
      </c>
      <c r="D2567" s="18">
        <v>178</v>
      </c>
      <c r="E2567" s="14">
        <v>3560</v>
      </c>
      <c r="F2567" s="13">
        <v>712</v>
      </c>
      <c r="G2567" s="15">
        <v>4272</v>
      </c>
    </row>
    <row r="2568" spans="2:7" ht="21.95" hidden="1" customHeight="1" outlineLevel="2" x14ac:dyDescent="0.2">
      <c r="B2568" s="12" t="s">
        <v>27</v>
      </c>
      <c r="C2568" s="13">
        <v>400</v>
      </c>
      <c r="D2568" s="18">
        <v>178</v>
      </c>
      <c r="E2568" s="14">
        <v>71200</v>
      </c>
      <c r="F2568" s="15">
        <v>14240</v>
      </c>
      <c r="G2568" s="15">
        <v>85440</v>
      </c>
    </row>
    <row r="2569" spans="2:7" ht="21.95" hidden="1" customHeight="1" outlineLevel="2" x14ac:dyDescent="0.2">
      <c r="B2569" s="12" t="s">
        <v>138</v>
      </c>
      <c r="C2569" s="13">
        <v>410</v>
      </c>
      <c r="D2569" s="18">
        <v>178</v>
      </c>
      <c r="E2569" s="14">
        <v>72980</v>
      </c>
      <c r="F2569" s="15">
        <v>14596</v>
      </c>
      <c r="G2569" s="15">
        <v>87576</v>
      </c>
    </row>
    <row r="2570" spans="2:7" ht="21.95" hidden="1" customHeight="1" outlineLevel="2" x14ac:dyDescent="0.2">
      <c r="B2570" s="12" t="s">
        <v>142</v>
      </c>
      <c r="C2570" s="13">
        <v>480</v>
      </c>
      <c r="D2570" s="18">
        <v>178</v>
      </c>
      <c r="E2570" s="14">
        <v>85440</v>
      </c>
      <c r="F2570" s="15">
        <v>17088</v>
      </c>
      <c r="G2570" s="15">
        <v>102528</v>
      </c>
    </row>
    <row r="2571" spans="2:7" ht="21.95" hidden="1" customHeight="1" outlineLevel="2" x14ac:dyDescent="0.2">
      <c r="B2571" s="12" t="s">
        <v>35</v>
      </c>
      <c r="C2571" s="13">
        <v>490</v>
      </c>
      <c r="D2571" s="18">
        <v>178</v>
      </c>
      <c r="E2571" s="14">
        <v>87220</v>
      </c>
      <c r="F2571" s="15">
        <v>17444</v>
      </c>
      <c r="G2571" s="15">
        <v>104664</v>
      </c>
    </row>
    <row r="2572" spans="2:7" ht="21.95" hidden="1" customHeight="1" outlineLevel="2" x14ac:dyDescent="0.2">
      <c r="B2572" s="12" t="s">
        <v>36</v>
      </c>
      <c r="C2572" s="13">
        <v>500</v>
      </c>
      <c r="D2572" s="18">
        <v>178</v>
      </c>
      <c r="E2572" s="14">
        <v>89000</v>
      </c>
      <c r="F2572" s="15">
        <v>17800</v>
      </c>
      <c r="G2572" s="15">
        <v>106800</v>
      </c>
    </row>
    <row r="2573" spans="2:7" ht="21.95" hidden="1" customHeight="1" outlineLevel="2" x14ac:dyDescent="0.2">
      <c r="B2573" s="12" t="s">
        <v>346</v>
      </c>
      <c r="C2573" s="13">
        <v>510</v>
      </c>
      <c r="D2573" s="18">
        <v>178</v>
      </c>
      <c r="E2573" s="14">
        <v>90780</v>
      </c>
      <c r="F2573" s="15">
        <v>18156</v>
      </c>
      <c r="G2573" s="15">
        <v>108936</v>
      </c>
    </row>
    <row r="2574" spans="2:7" ht="21.95" hidden="1" customHeight="1" outlineLevel="2" x14ac:dyDescent="0.2">
      <c r="B2574" s="12" t="s">
        <v>124</v>
      </c>
      <c r="C2574" s="13">
        <v>590</v>
      </c>
      <c r="D2574" s="18">
        <v>178</v>
      </c>
      <c r="E2574" s="14">
        <v>105020</v>
      </c>
      <c r="F2574" s="15">
        <v>21004</v>
      </c>
      <c r="G2574" s="15">
        <v>126024</v>
      </c>
    </row>
    <row r="2575" spans="2:7" s="1" customFormat="1" ht="5.0999999999999996" customHeight="1" x14ac:dyDescent="0.2"/>
    <row r="2576" spans="2:7" ht="11.1" customHeight="1" collapsed="1" x14ac:dyDescent="0.2">
      <c r="B2576" s="4" t="s">
        <v>692</v>
      </c>
      <c r="C2576" s="5">
        <v>10</v>
      </c>
      <c r="D2576" s="16">
        <v>277.8</v>
      </c>
      <c r="E2576" s="6">
        <v>2778</v>
      </c>
      <c r="F2576" s="5">
        <v>555.6</v>
      </c>
      <c r="G2576" s="7">
        <v>3333.6</v>
      </c>
    </row>
    <row r="2577" spans="2:7" ht="11.1" hidden="1" customHeight="1" outlineLevel="1" x14ac:dyDescent="0.2">
      <c r="B2577" s="8" t="s">
        <v>15</v>
      </c>
      <c r="C2577" s="9">
        <v>10</v>
      </c>
      <c r="D2577" s="17">
        <v>277.8</v>
      </c>
      <c r="E2577" s="10">
        <v>2778</v>
      </c>
      <c r="F2577" s="9">
        <v>555.6</v>
      </c>
      <c r="G2577" s="11">
        <v>3333.6</v>
      </c>
    </row>
    <row r="2578" spans="2:7" ht="11.1" hidden="1" customHeight="1" outlineLevel="2" x14ac:dyDescent="0.2">
      <c r="B2578" s="12" t="s">
        <v>20</v>
      </c>
      <c r="C2578" s="13">
        <v>10</v>
      </c>
      <c r="D2578" s="18">
        <v>277.8</v>
      </c>
      <c r="E2578" s="14">
        <v>2778</v>
      </c>
      <c r="F2578" s="13">
        <v>555.6</v>
      </c>
      <c r="G2578" s="15">
        <v>3333.6</v>
      </c>
    </row>
    <row r="2579" spans="2:7" s="1" customFormat="1" ht="5.0999999999999996" customHeight="1" x14ac:dyDescent="0.2"/>
    <row r="2580" spans="2:7" ht="11.1" customHeight="1" collapsed="1" x14ac:dyDescent="0.2">
      <c r="B2580" s="4" t="s">
        <v>693</v>
      </c>
      <c r="C2580" s="5">
        <v>10</v>
      </c>
      <c r="D2580" s="16">
        <v>68.900000000000006</v>
      </c>
      <c r="E2580" s="16">
        <v>689</v>
      </c>
      <c r="F2580" s="5">
        <v>137.80000000000001</v>
      </c>
      <c r="G2580" s="5">
        <v>826.8</v>
      </c>
    </row>
    <row r="2581" spans="2:7" ht="11.1" hidden="1" customHeight="1" outlineLevel="1" x14ac:dyDescent="0.2">
      <c r="B2581" s="8" t="s">
        <v>15</v>
      </c>
      <c r="C2581" s="9">
        <v>10</v>
      </c>
      <c r="D2581" s="17">
        <v>68.900000000000006</v>
      </c>
      <c r="E2581" s="17">
        <v>689</v>
      </c>
      <c r="F2581" s="9">
        <v>137.80000000000001</v>
      </c>
      <c r="G2581" s="9">
        <v>826.8</v>
      </c>
    </row>
    <row r="2582" spans="2:7" ht="21.95" hidden="1" customHeight="1" outlineLevel="2" x14ac:dyDescent="0.2">
      <c r="B2582" s="12" t="s">
        <v>165</v>
      </c>
      <c r="C2582" s="13">
        <v>10</v>
      </c>
      <c r="D2582" s="18">
        <v>68.900000000000006</v>
      </c>
      <c r="E2582" s="18">
        <v>689</v>
      </c>
      <c r="F2582" s="13">
        <v>137.80000000000001</v>
      </c>
      <c r="G2582" s="13">
        <v>826.8</v>
      </c>
    </row>
    <row r="2583" spans="2:7" s="1" customFormat="1" ht="5.0999999999999996" customHeight="1" x14ac:dyDescent="0.2"/>
    <row r="2584" spans="2:7" ht="11.1" customHeight="1" collapsed="1" x14ac:dyDescent="0.2">
      <c r="B2584" s="4" t="s">
        <v>694</v>
      </c>
      <c r="C2584" s="7">
        <v>1000</v>
      </c>
      <c r="D2584" s="16">
        <v>252</v>
      </c>
      <c r="E2584" s="6">
        <v>252000</v>
      </c>
      <c r="F2584" s="7">
        <v>50400</v>
      </c>
      <c r="G2584" s="7">
        <v>302400</v>
      </c>
    </row>
    <row r="2585" spans="2:7" ht="11.1" hidden="1" customHeight="1" outlineLevel="1" x14ac:dyDescent="0.2">
      <c r="B2585" s="8" t="s">
        <v>15</v>
      </c>
      <c r="C2585" s="11">
        <v>1000</v>
      </c>
      <c r="D2585" s="17">
        <v>252</v>
      </c>
      <c r="E2585" s="10">
        <v>252000</v>
      </c>
      <c r="F2585" s="11">
        <v>50400</v>
      </c>
      <c r="G2585" s="11">
        <v>302400</v>
      </c>
    </row>
    <row r="2586" spans="2:7" ht="21.95" hidden="1" customHeight="1" outlineLevel="2" x14ac:dyDescent="0.2">
      <c r="B2586" s="12" t="s">
        <v>695</v>
      </c>
      <c r="C2586" s="13">
        <v>500</v>
      </c>
      <c r="D2586" s="18">
        <v>252</v>
      </c>
      <c r="E2586" s="14">
        <v>126000</v>
      </c>
      <c r="F2586" s="15">
        <v>25200</v>
      </c>
      <c r="G2586" s="15">
        <v>151200</v>
      </c>
    </row>
    <row r="2587" spans="2:7" ht="21.95" hidden="1" customHeight="1" outlineLevel="2" x14ac:dyDescent="0.2">
      <c r="B2587" s="12" t="s">
        <v>696</v>
      </c>
      <c r="C2587" s="13">
        <v>500</v>
      </c>
      <c r="D2587" s="18">
        <v>252</v>
      </c>
      <c r="E2587" s="14">
        <v>126000</v>
      </c>
      <c r="F2587" s="15">
        <v>25200</v>
      </c>
      <c r="G2587" s="15">
        <v>151200</v>
      </c>
    </row>
    <row r="2588" spans="2:7" s="1" customFormat="1" ht="5.0999999999999996" customHeight="1" x14ac:dyDescent="0.2"/>
    <row r="2589" spans="2:7" ht="11.1" customHeight="1" collapsed="1" x14ac:dyDescent="0.2">
      <c r="B2589" s="4" t="s">
        <v>697</v>
      </c>
      <c r="C2589" s="5">
        <v>1</v>
      </c>
      <c r="D2589" s="6">
        <v>17025.349999999999</v>
      </c>
      <c r="E2589" s="6">
        <v>17025.349999999999</v>
      </c>
      <c r="F2589" s="7">
        <v>3405.07</v>
      </c>
      <c r="G2589" s="7">
        <v>20430.419999999998</v>
      </c>
    </row>
    <row r="2590" spans="2:7" ht="11.1" hidden="1" customHeight="1" outlineLevel="1" x14ac:dyDescent="0.2">
      <c r="B2590" s="8" t="s">
        <v>15</v>
      </c>
      <c r="C2590" s="9">
        <v>1</v>
      </c>
      <c r="D2590" s="10">
        <v>17025.349999999999</v>
      </c>
      <c r="E2590" s="10">
        <v>17025.349999999999</v>
      </c>
      <c r="F2590" s="11">
        <v>3405.07</v>
      </c>
      <c r="G2590" s="11">
        <v>20430.419999999998</v>
      </c>
    </row>
    <row r="2591" spans="2:7" ht="21.95" hidden="1" customHeight="1" outlineLevel="2" x14ac:dyDescent="0.2">
      <c r="B2591" s="12" t="s">
        <v>102</v>
      </c>
      <c r="C2591" s="13">
        <v>1</v>
      </c>
      <c r="D2591" s="14">
        <v>17025.349999999999</v>
      </c>
      <c r="E2591" s="14">
        <v>17025.349999999999</v>
      </c>
      <c r="F2591" s="15">
        <v>3405.07</v>
      </c>
      <c r="G2591" s="15">
        <v>20430.419999999998</v>
      </c>
    </row>
    <row r="2592" spans="2:7" s="1" customFormat="1" ht="5.0999999999999996" customHeight="1" x14ac:dyDescent="0.2"/>
    <row r="2593" spans="2:7" ht="11.1" customHeight="1" collapsed="1" x14ac:dyDescent="0.2">
      <c r="B2593" s="4" t="s">
        <v>698</v>
      </c>
      <c r="C2593" s="5">
        <v>565</v>
      </c>
      <c r="D2593" s="6">
        <v>1228.5</v>
      </c>
      <c r="E2593" s="6">
        <v>694102.5</v>
      </c>
      <c r="F2593" s="7">
        <v>138820.5</v>
      </c>
      <c r="G2593" s="7">
        <v>832923</v>
      </c>
    </row>
    <row r="2594" spans="2:7" ht="11.1" hidden="1" customHeight="1" outlineLevel="1" x14ac:dyDescent="0.2">
      <c r="B2594" s="8" t="s">
        <v>15</v>
      </c>
      <c r="C2594" s="9">
        <v>565</v>
      </c>
      <c r="D2594" s="10">
        <v>1228.5</v>
      </c>
      <c r="E2594" s="10">
        <v>694102.5</v>
      </c>
      <c r="F2594" s="11">
        <v>138820.5</v>
      </c>
      <c r="G2594" s="11">
        <v>832923</v>
      </c>
    </row>
    <row r="2595" spans="2:7" ht="21.95" hidden="1" customHeight="1" outlineLevel="2" x14ac:dyDescent="0.2">
      <c r="B2595" s="12" t="s">
        <v>699</v>
      </c>
      <c r="C2595" s="13">
        <v>100</v>
      </c>
      <c r="D2595" s="14">
        <v>1228.5</v>
      </c>
      <c r="E2595" s="14">
        <v>122850</v>
      </c>
      <c r="F2595" s="15">
        <v>24570</v>
      </c>
      <c r="G2595" s="15">
        <v>147420</v>
      </c>
    </row>
    <row r="2596" spans="2:7" ht="21.95" hidden="1" customHeight="1" outlineLevel="2" x14ac:dyDescent="0.2">
      <c r="B2596" s="12" t="s">
        <v>700</v>
      </c>
      <c r="C2596" s="13">
        <v>200</v>
      </c>
      <c r="D2596" s="14">
        <v>1228.5</v>
      </c>
      <c r="E2596" s="14">
        <v>245700</v>
      </c>
      <c r="F2596" s="15">
        <v>49140</v>
      </c>
      <c r="G2596" s="15">
        <v>294840</v>
      </c>
    </row>
    <row r="2597" spans="2:7" ht="21.95" hidden="1" customHeight="1" outlineLevel="2" x14ac:dyDescent="0.2">
      <c r="B2597" s="12" t="s">
        <v>243</v>
      </c>
      <c r="C2597" s="13">
        <v>265</v>
      </c>
      <c r="D2597" s="14">
        <v>1228.5</v>
      </c>
      <c r="E2597" s="14">
        <v>325552.5</v>
      </c>
      <c r="F2597" s="15">
        <v>65110.5</v>
      </c>
      <c r="G2597" s="15">
        <v>390663</v>
      </c>
    </row>
    <row r="2598" spans="2:7" s="1" customFormat="1" ht="5.0999999999999996" customHeight="1" x14ac:dyDescent="0.2"/>
    <row r="2599" spans="2:7" ht="11.1" customHeight="1" collapsed="1" x14ac:dyDescent="0.2">
      <c r="B2599" s="4" t="s">
        <v>701</v>
      </c>
      <c r="C2599" s="5">
        <v>10</v>
      </c>
      <c r="D2599" s="16">
        <v>402.53</v>
      </c>
      <c r="E2599" s="6">
        <v>4025.3</v>
      </c>
      <c r="F2599" s="5">
        <v>805.06</v>
      </c>
      <c r="G2599" s="7">
        <v>4830.3599999999997</v>
      </c>
    </row>
    <row r="2600" spans="2:7" ht="11.1" hidden="1" customHeight="1" outlineLevel="1" x14ac:dyDescent="0.2">
      <c r="B2600" s="8" t="s">
        <v>15</v>
      </c>
      <c r="C2600" s="9">
        <v>10</v>
      </c>
      <c r="D2600" s="17">
        <v>402.53</v>
      </c>
      <c r="E2600" s="10">
        <v>4025.3</v>
      </c>
      <c r="F2600" s="9">
        <v>805.06</v>
      </c>
      <c r="G2600" s="11">
        <v>4830.3599999999997</v>
      </c>
    </row>
    <row r="2601" spans="2:7" ht="21.95" hidden="1" customHeight="1" outlineLevel="2" x14ac:dyDescent="0.2">
      <c r="B2601" s="12" t="s">
        <v>162</v>
      </c>
      <c r="C2601" s="13">
        <v>10</v>
      </c>
      <c r="D2601" s="18">
        <v>402.53</v>
      </c>
      <c r="E2601" s="14">
        <v>4025.3</v>
      </c>
      <c r="F2601" s="13">
        <v>805.06</v>
      </c>
      <c r="G2601" s="15">
        <v>4830.3599999999997</v>
      </c>
    </row>
    <row r="2602" spans="2:7" s="1" customFormat="1" ht="5.0999999999999996" customHeight="1" x14ac:dyDescent="0.2"/>
    <row r="2603" spans="2:7" ht="11.1" customHeight="1" collapsed="1" x14ac:dyDescent="0.2">
      <c r="B2603" s="4" t="s">
        <v>702</v>
      </c>
      <c r="C2603" s="5">
        <v>4</v>
      </c>
      <c r="D2603" s="6">
        <v>7342.19</v>
      </c>
      <c r="E2603" s="6">
        <v>29368.76</v>
      </c>
      <c r="F2603" s="7">
        <v>5873.75</v>
      </c>
      <c r="G2603" s="7">
        <v>35242.51</v>
      </c>
    </row>
    <row r="2604" spans="2:7" ht="11.1" hidden="1" customHeight="1" outlineLevel="1" x14ac:dyDescent="0.2">
      <c r="B2604" s="8" t="s">
        <v>15</v>
      </c>
      <c r="C2604" s="9">
        <v>4</v>
      </c>
      <c r="D2604" s="10">
        <v>7342.19</v>
      </c>
      <c r="E2604" s="10">
        <v>29368.76</v>
      </c>
      <c r="F2604" s="11">
        <v>5873.75</v>
      </c>
      <c r="G2604" s="11">
        <v>35242.51</v>
      </c>
    </row>
    <row r="2605" spans="2:7" ht="21.95" hidden="1" customHeight="1" outlineLevel="2" x14ac:dyDescent="0.2">
      <c r="B2605" s="12" t="s">
        <v>703</v>
      </c>
      <c r="C2605" s="13">
        <v>4</v>
      </c>
      <c r="D2605" s="14">
        <v>7342.19</v>
      </c>
      <c r="E2605" s="14">
        <v>29368.76</v>
      </c>
      <c r="F2605" s="15">
        <v>5873.75</v>
      </c>
      <c r="G2605" s="15">
        <v>35242.51</v>
      </c>
    </row>
    <row r="2606" spans="2:7" s="1" customFormat="1" ht="5.0999999999999996" customHeight="1" x14ac:dyDescent="0.2"/>
    <row r="2607" spans="2:7" ht="21.95" customHeight="1" collapsed="1" x14ac:dyDescent="0.2">
      <c r="B2607" s="4" t="s">
        <v>704</v>
      </c>
      <c r="C2607" s="5">
        <v>1</v>
      </c>
      <c r="D2607" s="6">
        <v>21527.7</v>
      </c>
      <c r="E2607" s="6">
        <v>21527.7</v>
      </c>
      <c r="F2607" s="7">
        <v>4305.54</v>
      </c>
      <c r="G2607" s="7">
        <v>25833.24</v>
      </c>
    </row>
    <row r="2608" spans="2:7" ht="11.1" hidden="1" customHeight="1" outlineLevel="1" x14ac:dyDescent="0.2">
      <c r="B2608" s="8" t="s">
        <v>15</v>
      </c>
      <c r="C2608" s="9">
        <v>1</v>
      </c>
      <c r="D2608" s="10">
        <v>21527.7</v>
      </c>
      <c r="E2608" s="10">
        <v>21527.7</v>
      </c>
      <c r="F2608" s="11">
        <v>4305.54</v>
      </c>
      <c r="G2608" s="11">
        <v>25833.24</v>
      </c>
    </row>
    <row r="2609" spans="2:7" ht="21.95" hidden="1" customHeight="1" outlineLevel="2" x14ac:dyDescent="0.2">
      <c r="B2609" s="12" t="s">
        <v>51</v>
      </c>
      <c r="C2609" s="13">
        <v>1</v>
      </c>
      <c r="D2609" s="14">
        <v>21527.7</v>
      </c>
      <c r="E2609" s="14">
        <v>21527.7</v>
      </c>
      <c r="F2609" s="15">
        <v>4305.54</v>
      </c>
      <c r="G2609" s="15">
        <v>25833.24</v>
      </c>
    </row>
    <row r="2610" spans="2:7" s="1" customFormat="1" ht="5.0999999999999996" customHeight="1" x14ac:dyDescent="0.2"/>
    <row r="2611" spans="2:7" ht="11.1" customHeight="1" collapsed="1" x14ac:dyDescent="0.2">
      <c r="B2611" s="4" t="s">
        <v>705</v>
      </c>
      <c r="C2611" s="5">
        <v>3</v>
      </c>
      <c r="D2611" s="6">
        <v>1967.6</v>
      </c>
      <c r="E2611" s="6">
        <v>5902.8</v>
      </c>
      <c r="F2611" s="7">
        <v>1180.56</v>
      </c>
      <c r="G2611" s="7">
        <v>7083.36</v>
      </c>
    </row>
    <row r="2612" spans="2:7" ht="11.1" hidden="1" customHeight="1" outlineLevel="1" x14ac:dyDescent="0.2">
      <c r="B2612" s="8" t="s">
        <v>15</v>
      </c>
      <c r="C2612" s="9">
        <v>3</v>
      </c>
      <c r="D2612" s="10">
        <v>1967.6</v>
      </c>
      <c r="E2612" s="10">
        <v>5902.8</v>
      </c>
      <c r="F2612" s="11">
        <v>1180.56</v>
      </c>
      <c r="G2612" s="11">
        <v>7083.36</v>
      </c>
    </row>
    <row r="2613" spans="2:7" ht="21.95" hidden="1" customHeight="1" outlineLevel="2" x14ac:dyDescent="0.2">
      <c r="B2613" s="12" t="s">
        <v>706</v>
      </c>
      <c r="C2613" s="13">
        <v>3</v>
      </c>
      <c r="D2613" s="14">
        <v>1967.6</v>
      </c>
      <c r="E2613" s="14">
        <v>5902.8</v>
      </c>
      <c r="F2613" s="15">
        <v>1180.56</v>
      </c>
      <c r="G2613" s="15">
        <v>7083.36</v>
      </c>
    </row>
    <row r="2614" spans="2:7" s="1" customFormat="1" ht="5.0999999999999996" customHeight="1" x14ac:dyDescent="0.2"/>
    <row r="2615" spans="2:7" ht="11.1" customHeight="1" collapsed="1" x14ac:dyDescent="0.2">
      <c r="B2615" s="4" t="s">
        <v>707</v>
      </c>
      <c r="C2615" s="5">
        <v>1</v>
      </c>
      <c r="D2615" s="6">
        <v>14666.52</v>
      </c>
      <c r="E2615" s="6">
        <v>14666.52</v>
      </c>
      <c r="F2615" s="7">
        <v>2933.3</v>
      </c>
      <c r="G2615" s="7">
        <v>17599.82</v>
      </c>
    </row>
    <row r="2616" spans="2:7" ht="11.1" hidden="1" customHeight="1" outlineLevel="1" x14ac:dyDescent="0.2">
      <c r="B2616" s="8" t="s">
        <v>15</v>
      </c>
      <c r="C2616" s="9">
        <v>1</v>
      </c>
      <c r="D2616" s="10">
        <v>14666.52</v>
      </c>
      <c r="E2616" s="10">
        <v>14666.52</v>
      </c>
      <c r="F2616" s="11">
        <v>2933.3</v>
      </c>
      <c r="G2616" s="11">
        <v>17599.82</v>
      </c>
    </row>
    <row r="2617" spans="2:7" ht="21.95" hidden="1" customHeight="1" outlineLevel="2" x14ac:dyDescent="0.2">
      <c r="B2617" s="12" t="s">
        <v>39</v>
      </c>
      <c r="C2617" s="13">
        <v>1</v>
      </c>
      <c r="D2617" s="14">
        <v>14666.52</v>
      </c>
      <c r="E2617" s="14">
        <v>14666.52</v>
      </c>
      <c r="F2617" s="15">
        <v>2933.3</v>
      </c>
      <c r="G2617" s="15">
        <v>17599.82</v>
      </c>
    </row>
    <row r="2618" spans="2:7" s="1" customFormat="1" ht="5.0999999999999996" customHeight="1" x14ac:dyDescent="0.2"/>
    <row r="2619" spans="2:7" ht="11.1" customHeight="1" collapsed="1" x14ac:dyDescent="0.2">
      <c r="B2619" s="4" t="s">
        <v>708</v>
      </c>
      <c r="C2619" s="5">
        <v>900</v>
      </c>
      <c r="D2619" s="16">
        <v>15.91</v>
      </c>
      <c r="E2619" s="6">
        <v>14319</v>
      </c>
      <c r="F2619" s="7">
        <v>2863.8</v>
      </c>
      <c r="G2619" s="7">
        <v>17182.8</v>
      </c>
    </row>
    <row r="2620" spans="2:7" ht="11.1" hidden="1" customHeight="1" outlineLevel="1" x14ac:dyDescent="0.2">
      <c r="B2620" s="8" t="s">
        <v>15</v>
      </c>
      <c r="C2620" s="9">
        <v>900</v>
      </c>
      <c r="D2620" s="17">
        <v>15.91</v>
      </c>
      <c r="E2620" s="10">
        <v>14319</v>
      </c>
      <c r="F2620" s="11">
        <v>2863.8</v>
      </c>
      <c r="G2620" s="11">
        <v>17182.8</v>
      </c>
    </row>
    <row r="2621" spans="2:7" ht="21.95" hidden="1" customHeight="1" outlineLevel="2" x14ac:dyDescent="0.2">
      <c r="B2621" s="12" t="s">
        <v>709</v>
      </c>
      <c r="C2621" s="13">
        <v>400</v>
      </c>
      <c r="D2621" s="18">
        <v>15.91</v>
      </c>
      <c r="E2621" s="14">
        <v>6364</v>
      </c>
      <c r="F2621" s="15">
        <v>1272.8</v>
      </c>
      <c r="G2621" s="15">
        <v>7636.8</v>
      </c>
    </row>
    <row r="2622" spans="2:7" ht="21.95" hidden="1" customHeight="1" outlineLevel="2" x14ac:dyDescent="0.2">
      <c r="B2622" s="12" t="s">
        <v>349</v>
      </c>
      <c r="C2622" s="13">
        <v>500</v>
      </c>
      <c r="D2622" s="18">
        <v>15.91</v>
      </c>
      <c r="E2622" s="14">
        <v>7955</v>
      </c>
      <c r="F2622" s="15">
        <v>1591</v>
      </c>
      <c r="G2622" s="15">
        <v>9546</v>
      </c>
    </row>
    <row r="2623" spans="2:7" s="1" customFormat="1" ht="5.0999999999999996" customHeight="1" x14ac:dyDescent="0.2"/>
    <row r="2624" spans="2:7" ht="11.1" customHeight="1" collapsed="1" x14ac:dyDescent="0.2">
      <c r="B2624" s="4" t="s">
        <v>710</v>
      </c>
      <c r="C2624" s="5">
        <v>900</v>
      </c>
      <c r="D2624" s="16">
        <v>31.82</v>
      </c>
      <c r="E2624" s="6">
        <v>28638</v>
      </c>
      <c r="F2624" s="7">
        <v>5727.6</v>
      </c>
      <c r="G2624" s="7">
        <v>34365.599999999999</v>
      </c>
    </row>
    <row r="2625" spans="2:7" ht="11.1" hidden="1" customHeight="1" outlineLevel="1" x14ac:dyDescent="0.2">
      <c r="B2625" s="8" t="s">
        <v>15</v>
      </c>
      <c r="C2625" s="9">
        <v>900</v>
      </c>
      <c r="D2625" s="17">
        <v>31.82</v>
      </c>
      <c r="E2625" s="10">
        <v>28638</v>
      </c>
      <c r="F2625" s="11">
        <v>5727.6</v>
      </c>
      <c r="G2625" s="11">
        <v>34365.599999999999</v>
      </c>
    </row>
    <row r="2626" spans="2:7" ht="21.95" hidden="1" customHeight="1" outlineLevel="2" x14ac:dyDescent="0.2">
      <c r="B2626" s="12" t="s">
        <v>72</v>
      </c>
      <c r="C2626" s="13">
        <v>400</v>
      </c>
      <c r="D2626" s="18">
        <v>31.82</v>
      </c>
      <c r="E2626" s="14">
        <v>12728</v>
      </c>
      <c r="F2626" s="15">
        <v>2545.6</v>
      </c>
      <c r="G2626" s="15">
        <v>15273.6</v>
      </c>
    </row>
    <row r="2627" spans="2:7" ht="21.95" hidden="1" customHeight="1" outlineLevel="2" x14ac:dyDescent="0.2">
      <c r="B2627" s="12" t="s">
        <v>349</v>
      </c>
      <c r="C2627" s="13">
        <v>500</v>
      </c>
      <c r="D2627" s="18">
        <v>31.82</v>
      </c>
      <c r="E2627" s="14">
        <v>15910</v>
      </c>
      <c r="F2627" s="15">
        <v>3182</v>
      </c>
      <c r="G2627" s="15">
        <v>19092</v>
      </c>
    </row>
    <row r="2628" spans="2:7" s="1" customFormat="1" ht="5.0999999999999996" customHeight="1" x14ac:dyDescent="0.2"/>
    <row r="2629" spans="2:7" ht="11.1" customHeight="1" collapsed="1" x14ac:dyDescent="0.2">
      <c r="B2629" s="4" t="s">
        <v>711</v>
      </c>
      <c r="C2629" s="5">
        <v>600</v>
      </c>
      <c r="D2629" s="16">
        <v>68.180000000000007</v>
      </c>
      <c r="E2629" s="6">
        <v>40908</v>
      </c>
      <c r="F2629" s="7">
        <v>8181.6</v>
      </c>
      <c r="G2629" s="7">
        <v>49089.599999999999</v>
      </c>
    </row>
    <row r="2630" spans="2:7" ht="11.1" hidden="1" customHeight="1" outlineLevel="1" x14ac:dyDescent="0.2">
      <c r="B2630" s="8" t="s">
        <v>15</v>
      </c>
      <c r="C2630" s="9">
        <v>600</v>
      </c>
      <c r="D2630" s="17">
        <v>68.180000000000007</v>
      </c>
      <c r="E2630" s="10">
        <v>40908</v>
      </c>
      <c r="F2630" s="11">
        <v>8181.6</v>
      </c>
      <c r="G2630" s="11">
        <v>49089.599999999999</v>
      </c>
    </row>
    <row r="2631" spans="2:7" ht="21.95" hidden="1" customHeight="1" outlineLevel="2" x14ac:dyDescent="0.2">
      <c r="B2631" s="12" t="s">
        <v>72</v>
      </c>
      <c r="C2631" s="13">
        <v>300</v>
      </c>
      <c r="D2631" s="18">
        <v>68.180000000000007</v>
      </c>
      <c r="E2631" s="14">
        <v>20454</v>
      </c>
      <c r="F2631" s="15">
        <v>4090.8</v>
      </c>
      <c r="G2631" s="15">
        <v>24544.799999999999</v>
      </c>
    </row>
    <row r="2632" spans="2:7" ht="21.95" hidden="1" customHeight="1" outlineLevel="2" x14ac:dyDescent="0.2">
      <c r="B2632" s="12" t="s">
        <v>352</v>
      </c>
      <c r="C2632" s="13">
        <v>300</v>
      </c>
      <c r="D2632" s="18">
        <v>68.180000000000007</v>
      </c>
      <c r="E2632" s="14">
        <v>20454</v>
      </c>
      <c r="F2632" s="15">
        <v>4090.8</v>
      </c>
      <c r="G2632" s="15">
        <v>24544.799999999999</v>
      </c>
    </row>
    <row r="2633" spans="2:7" s="1" customFormat="1" ht="5.0999999999999996" customHeight="1" x14ac:dyDescent="0.2"/>
    <row r="2634" spans="2:7" ht="11.1" customHeight="1" collapsed="1" x14ac:dyDescent="0.2">
      <c r="B2634" s="4" t="s">
        <v>712</v>
      </c>
      <c r="C2634" s="5">
        <v>150</v>
      </c>
      <c r="D2634" s="16">
        <v>68.180000000000007</v>
      </c>
      <c r="E2634" s="6">
        <v>10227</v>
      </c>
      <c r="F2634" s="7">
        <v>2045.4</v>
      </c>
      <c r="G2634" s="7">
        <v>12272.4</v>
      </c>
    </row>
    <row r="2635" spans="2:7" ht="11.1" hidden="1" customHeight="1" outlineLevel="1" x14ac:dyDescent="0.2">
      <c r="B2635" s="8" t="s">
        <v>15</v>
      </c>
      <c r="C2635" s="9">
        <v>150</v>
      </c>
      <c r="D2635" s="17">
        <v>68.180000000000007</v>
      </c>
      <c r="E2635" s="10">
        <v>10227</v>
      </c>
      <c r="F2635" s="11">
        <v>2045.4</v>
      </c>
      <c r="G2635" s="11">
        <v>12272.4</v>
      </c>
    </row>
    <row r="2636" spans="2:7" ht="21.95" hidden="1" customHeight="1" outlineLevel="2" x14ac:dyDescent="0.2">
      <c r="B2636" s="12" t="s">
        <v>258</v>
      </c>
      <c r="C2636" s="13">
        <v>150</v>
      </c>
      <c r="D2636" s="18">
        <v>68.180000000000007</v>
      </c>
      <c r="E2636" s="14">
        <v>10227</v>
      </c>
      <c r="F2636" s="15">
        <v>2045.4</v>
      </c>
      <c r="G2636" s="15">
        <v>12272.4</v>
      </c>
    </row>
    <row r="2637" spans="2:7" s="1" customFormat="1" ht="5.0999999999999996" customHeight="1" x14ac:dyDescent="0.2"/>
    <row r="2638" spans="2:7" ht="11.1" customHeight="1" collapsed="1" x14ac:dyDescent="0.2">
      <c r="B2638" s="4" t="s">
        <v>713</v>
      </c>
      <c r="C2638" s="5">
        <v>6</v>
      </c>
      <c r="D2638" s="6">
        <v>1354.2</v>
      </c>
      <c r="E2638" s="6">
        <v>8125.2</v>
      </c>
      <c r="F2638" s="7">
        <v>1625.04</v>
      </c>
      <c r="G2638" s="7">
        <v>9750.24</v>
      </c>
    </row>
    <row r="2639" spans="2:7" ht="11.1" hidden="1" customHeight="1" outlineLevel="1" x14ac:dyDescent="0.2">
      <c r="B2639" s="8" t="s">
        <v>15</v>
      </c>
      <c r="C2639" s="9">
        <v>6</v>
      </c>
      <c r="D2639" s="10">
        <v>1354.2</v>
      </c>
      <c r="E2639" s="10">
        <v>8125.2</v>
      </c>
      <c r="F2639" s="11">
        <v>1625.04</v>
      </c>
      <c r="G2639" s="11">
        <v>9750.24</v>
      </c>
    </row>
    <row r="2640" spans="2:7" ht="11.1" hidden="1" customHeight="1" outlineLevel="2" x14ac:dyDescent="0.2">
      <c r="B2640" s="12" t="s">
        <v>20</v>
      </c>
      <c r="C2640" s="13">
        <v>6</v>
      </c>
      <c r="D2640" s="14">
        <v>1354.2</v>
      </c>
      <c r="E2640" s="14">
        <v>8125.2</v>
      </c>
      <c r="F2640" s="15">
        <v>1625.04</v>
      </c>
      <c r="G2640" s="15">
        <v>9750.24</v>
      </c>
    </row>
    <row r="2641" spans="2:7" s="1" customFormat="1" ht="5.0999999999999996" customHeight="1" x14ac:dyDescent="0.2"/>
    <row r="2642" spans="2:7" ht="11.1" customHeight="1" collapsed="1" x14ac:dyDescent="0.2">
      <c r="B2642" s="4" t="s">
        <v>714</v>
      </c>
      <c r="C2642" s="5">
        <v>600</v>
      </c>
      <c r="D2642" s="6">
        <v>3043.33</v>
      </c>
      <c r="E2642" s="6">
        <v>1826000</v>
      </c>
      <c r="F2642" s="7">
        <v>365200</v>
      </c>
      <c r="G2642" s="7">
        <v>2191200</v>
      </c>
    </row>
    <row r="2643" spans="2:7" ht="11.1" hidden="1" customHeight="1" outlineLevel="1" x14ac:dyDescent="0.2">
      <c r="B2643" s="8" t="s">
        <v>15</v>
      </c>
      <c r="C2643" s="9">
        <v>600</v>
      </c>
      <c r="D2643" s="10">
        <v>3043.33</v>
      </c>
      <c r="E2643" s="10">
        <v>1826000</v>
      </c>
      <c r="F2643" s="11">
        <v>365200</v>
      </c>
      <c r="G2643" s="11">
        <v>2191200</v>
      </c>
    </row>
    <row r="2644" spans="2:7" ht="21.95" hidden="1" customHeight="1" outlineLevel="2" x14ac:dyDescent="0.2">
      <c r="B2644" s="12" t="s">
        <v>715</v>
      </c>
      <c r="C2644" s="13">
        <v>200</v>
      </c>
      <c r="D2644" s="14">
        <v>3050</v>
      </c>
      <c r="E2644" s="14">
        <v>610000</v>
      </c>
      <c r="F2644" s="15">
        <v>122000</v>
      </c>
      <c r="G2644" s="15">
        <v>732000</v>
      </c>
    </row>
    <row r="2645" spans="2:7" ht="21.95" hidden="1" customHeight="1" outlineLevel="2" x14ac:dyDescent="0.2">
      <c r="B2645" s="12" t="s">
        <v>716</v>
      </c>
      <c r="C2645" s="13">
        <v>200</v>
      </c>
      <c r="D2645" s="14">
        <v>3040</v>
      </c>
      <c r="E2645" s="14">
        <v>608000</v>
      </c>
      <c r="F2645" s="15">
        <v>121600</v>
      </c>
      <c r="G2645" s="15">
        <v>729600</v>
      </c>
    </row>
    <row r="2646" spans="2:7" ht="21.95" hidden="1" customHeight="1" outlineLevel="2" x14ac:dyDescent="0.2">
      <c r="B2646" s="12" t="s">
        <v>717</v>
      </c>
      <c r="C2646" s="13">
        <v>200</v>
      </c>
      <c r="D2646" s="14">
        <v>3040</v>
      </c>
      <c r="E2646" s="14">
        <v>608000</v>
      </c>
      <c r="F2646" s="15">
        <v>121600</v>
      </c>
      <c r="G2646" s="15">
        <v>729600</v>
      </c>
    </row>
    <row r="2647" spans="2:7" s="1" customFormat="1" ht="5.0999999999999996" customHeight="1" x14ac:dyDescent="0.2"/>
    <row r="2648" spans="2:7" ht="11.1" customHeight="1" collapsed="1" x14ac:dyDescent="0.2">
      <c r="B2648" s="4" t="s">
        <v>718</v>
      </c>
      <c r="C2648" s="5">
        <v>3</v>
      </c>
      <c r="D2648" s="6">
        <v>5316.67</v>
      </c>
      <c r="E2648" s="6">
        <v>15950.01</v>
      </c>
      <c r="F2648" s="7">
        <v>3190</v>
      </c>
      <c r="G2648" s="7">
        <v>19140.009999999998</v>
      </c>
    </row>
    <row r="2649" spans="2:7" ht="11.1" hidden="1" customHeight="1" outlineLevel="1" x14ac:dyDescent="0.2">
      <c r="B2649" s="8" t="s">
        <v>15</v>
      </c>
      <c r="C2649" s="9">
        <v>3</v>
      </c>
      <c r="D2649" s="10">
        <v>5316.67</v>
      </c>
      <c r="E2649" s="10">
        <v>15950.01</v>
      </c>
      <c r="F2649" s="11">
        <v>3190</v>
      </c>
      <c r="G2649" s="11">
        <v>19140.009999999998</v>
      </c>
    </row>
    <row r="2650" spans="2:7" ht="11.1" hidden="1" customHeight="1" outlineLevel="2" x14ac:dyDescent="0.2">
      <c r="B2650" s="12" t="s">
        <v>20</v>
      </c>
      <c r="C2650" s="13">
        <v>3</v>
      </c>
      <c r="D2650" s="14">
        <v>5316.67</v>
      </c>
      <c r="E2650" s="14">
        <v>15950.01</v>
      </c>
      <c r="F2650" s="15">
        <v>3190</v>
      </c>
      <c r="G2650" s="15">
        <v>19140.009999999998</v>
      </c>
    </row>
    <row r="2651" spans="2:7" s="1" customFormat="1" ht="5.0999999999999996" customHeight="1" x14ac:dyDescent="0.2"/>
    <row r="2652" spans="2:7" ht="11.1" customHeight="1" collapsed="1" x14ac:dyDescent="0.2">
      <c r="B2652" s="4" t="s">
        <v>719</v>
      </c>
      <c r="C2652" s="7">
        <v>1060</v>
      </c>
      <c r="D2652" s="16">
        <v>909.11</v>
      </c>
      <c r="E2652" s="6">
        <v>963659.6</v>
      </c>
      <c r="F2652" s="7">
        <v>192731.92</v>
      </c>
      <c r="G2652" s="7">
        <v>1156391.52</v>
      </c>
    </row>
    <row r="2653" spans="2:7" ht="11.1" hidden="1" customHeight="1" outlineLevel="1" x14ac:dyDescent="0.2">
      <c r="B2653" s="8" t="s">
        <v>15</v>
      </c>
      <c r="C2653" s="11">
        <v>1060</v>
      </c>
      <c r="D2653" s="17">
        <v>909.11</v>
      </c>
      <c r="E2653" s="10">
        <v>963659.6</v>
      </c>
      <c r="F2653" s="11">
        <v>192731.92</v>
      </c>
      <c r="G2653" s="11">
        <v>1156391.52</v>
      </c>
    </row>
    <row r="2654" spans="2:7" ht="21.95" hidden="1" customHeight="1" outlineLevel="2" x14ac:dyDescent="0.2">
      <c r="B2654" s="12" t="s">
        <v>184</v>
      </c>
      <c r="C2654" s="13">
        <v>10</v>
      </c>
      <c r="D2654" s="18">
        <v>866.66</v>
      </c>
      <c r="E2654" s="14">
        <v>8666.6</v>
      </c>
      <c r="F2654" s="15">
        <v>1733.32</v>
      </c>
      <c r="G2654" s="15">
        <v>10399.92</v>
      </c>
    </row>
    <row r="2655" spans="2:7" ht="11.1" hidden="1" customHeight="1" outlineLevel="2" x14ac:dyDescent="0.2">
      <c r="B2655" s="12" t="s">
        <v>132</v>
      </c>
      <c r="C2655" s="13">
        <v>50</v>
      </c>
      <c r="D2655" s="18">
        <v>866.66</v>
      </c>
      <c r="E2655" s="14">
        <v>43333</v>
      </c>
      <c r="F2655" s="15">
        <v>8666.6</v>
      </c>
      <c r="G2655" s="15">
        <v>51999.6</v>
      </c>
    </row>
    <row r="2656" spans="2:7" ht="21.95" hidden="1" customHeight="1" outlineLevel="2" x14ac:dyDescent="0.2">
      <c r="B2656" s="12" t="s">
        <v>187</v>
      </c>
      <c r="C2656" s="13">
        <v>100</v>
      </c>
      <c r="D2656" s="18">
        <v>866.66</v>
      </c>
      <c r="E2656" s="14">
        <v>86666</v>
      </c>
      <c r="F2656" s="15">
        <v>17333.2</v>
      </c>
      <c r="G2656" s="15">
        <v>103999.2</v>
      </c>
    </row>
    <row r="2657" spans="2:7" ht="21.95" hidden="1" customHeight="1" outlineLevel="2" x14ac:dyDescent="0.2">
      <c r="B2657" s="12" t="s">
        <v>390</v>
      </c>
      <c r="C2657" s="13">
        <v>100</v>
      </c>
      <c r="D2657" s="18">
        <v>916.66</v>
      </c>
      <c r="E2657" s="14">
        <v>91666</v>
      </c>
      <c r="F2657" s="15">
        <v>18333.2</v>
      </c>
      <c r="G2657" s="15">
        <v>109999.2</v>
      </c>
    </row>
    <row r="2658" spans="2:7" ht="21.95" hidden="1" customHeight="1" outlineLevel="2" x14ac:dyDescent="0.2">
      <c r="B2658" s="12" t="s">
        <v>66</v>
      </c>
      <c r="C2658" s="13">
        <v>200</v>
      </c>
      <c r="D2658" s="18">
        <v>916.66</v>
      </c>
      <c r="E2658" s="14">
        <v>183332</v>
      </c>
      <c r="F2658" s="15">
        <v>36666.400000000001</v>
      </c>
      <c r="G2658" s="15">
        <v>219998.4</v>
      </c>
    </row>
    <row r="2659" spans="2:7" ht="21.95" hidden="1" customHeight="1" outlineLevel="2" x14ac:dyDescent="0.2">
      <c r="B2659" s="12" t="s">
        <v>183</v>
      </c>
      <c r="C2659" s="13">
        <v>300</v>
      </c>
      <c r="D2659" s="18">
        <v>916.66</v>
      </c>
      <c r="E2659" s="14">
        <v>274998</v>
      </c>
      <c r="F2659" s="15">
        <v>54999.6</v>
      </c>
      <c r="G2659" s="15">
        <v>329997.59999999998</v>
      </c>
    </row>
    <row r="2660" spans="2:7" ht="21.95" hidden="1" customHeight="1" outlineLevel="2" x14ac:dyDescent="0.2">
      <c r="B2660" s="12" t="s">
        <v>252</v>
      </c>
      <c r="C2660" s="13">
        <v>300</v>
      </c>
      <c r="D2660" s="18">
        <v>916.66</v>
      </c>
      <c r="E2660" s="14">
        <v>274998</v>
      </c>
      <c r="F2660" s="15">
        <v>54999.6</v>
      </c>
      <c r="G2660" s="15">
        <v>329997.59999999998</v>
      </c>
    </row>
    <row r="2661" spans="2:7" s="1" customFormat="1" ht="5.0999999999999996" customHeight="1" x14ac:dyDescent="0.2"/>
    <row r="2662" spans="2:7" ht="11.1" customHeight="1" collapsed="1" x14ac:dyDescent="0.2">
      <c r="B2662" s="4" t="s">
        <v>720</v>
      </c>
      <c r="C2662" s="7">
        <v>3000</v>
      </c>
      <c r="D2662" s="16">
        <v>34.090000000000003</v>
      </c>
      <c r="E2662" s="6">
        <v>102270</v>
      </c>
      <c r="F2662" s="7">
        <v>20454</v>
      </c>
      <c r="G2662" s="7">
        <v>122724</v>
      </c>
    </row>
    <row r="2663" spans="2:7" ht="11.1" hidden="1" customHeight="1" outlineLevel="1" x14ac:dyDescent="0.2">
      <c r="B2663" s="8" t="s">
        <v>15</v>
      </c>
      <c r="C2663" s="11">
        <v>3000</v>
      </c>
      <c r="D2663" s="17">
        <v>34.090000000000003</v>
      </c>
      <c r="E2663" s="10">
        <v>102270</v>
      </c>
      <c r="F2663" s="11">
        <v>20454</v>
      </c>
      <c r="G2663" s="11">
        <v>122724</v>
      </c>
    </row>
    <row r="2664" spans="2:7" ht="21.95" hidden="1" customHeight="1" outlineLevel="2" x14ac:dyDescent="0.2">
      <c r="B2664" s="12" t="s">
        <v>72</v>
      </c>
      <c r="C2664" s="13">
        <v>500</v>
      </c>
      <c r="D2664" s="18">
        <v>34.090000000000003</v>
      </c>
      <c r="E2664" s="14">
        <v>17045</v>
      </c>
      <c r="F2664" s="15">
        <v>3409</v>
      </c>
      <c r="G2664" s="15">
        <v>20454</v>
      </c>
    </row>
    <row r="2665" spans="2:7" ht="11.1" hidden="1" customHeight="1" outlineLevel="2" x14ac:dyDescent="0.2">
      <c r="B2665" s="12" t="s">
        <v>255</v>
      </c>
      <c r="C2665" s="15">
        <v>1000</v>
      </c>
      <c r="D2665" s="18">
        <v>34.090000000000003</v>
      </c>
      <c r="E2665" s="14">
        <v>34090</v>
      </c>
      <c r="F2665" s="15">
        <v>6818</v>
      </c>
      <c r="G2665" s="15">
        <v>40908</v>
      </c>
    </row>
    <row r="2666" spans="2:7" ht="11.1" hidden="1" customHeight="1" outlineLevel="2" x14ac:dyDescent="0.2">
      <c r="B2666" s="12" t="s">
        <v>256</v>
      </c>
      <c r="C2666" s="15">
        <v>1500</v>
      </c>
      <c r="D2666" s="18">
        <v>34.090000000000003</v>
      </c>
      <c r="E2666" s="14">
        <v>51135</v>
      </c>
      <c r="F2666" s="15">
        <v>10227</v>
      </c>
      <c r="G2666" s="15">
        <v>61362</v>
      </c>
    </row>
    <row r="2667" spans="2:7" s="1" customFormat="1" ht="5.0999999999999996" customHeight="1" x14ac:dyDescent="0.2"/>
    <row r="2668" spans="2:7" ht="11.1" customHeight="1" collapsed="1" x14ac:dyDescent="0.2">
      <c r="B2668" s="4" t="s">
        <v>721</v>
      </c>
      <c r="C2668" s="7">
        <v>3800</v>
      </c>
      <c r="D2668" s="16">
        <v>46.59</v>
      </c>
      <c r="E2668" s="6">
        <v>177042</v>
      </c>
      <c r="F2668" s="7">
        <v>35408.400000000001</v>
      </c>
      <c r="G2668" s="7">
        <v>212450.4</v>
      </c>
    </row>
    <row r="2669" spans="2:7" ht="11.1" hidden="1" customHeight="1" outlineLevel="1" x14ac:dyDescent="0.2">
      <c r="B2669" s="8" t="s">
        <v>15</v>
      </c>
      <c r="C2669" s="11">
        <v>3800</v>
      </c>
      <c r="D2669" s="17">
        <v>46.59</v>
      </c>
      <c r="E2669" s="10">
        <v>177042</v>
      </c>
      <c r="F2669" s="11">
        <v>35408.400000000001</v>
      </c>
      <c r="G2669" s="11">
        <v>212450.4</v>
      </c>
    </row>
    <row r="2670" spans="2:7" ht="21.95" hidden="1" customHeight="1" outlineLevel="2" x14ac:dyDescent="0.2">
      <c r="B2670" s="12" t="s">
        <v>258</v>
      </c>
      <c r="C2670" s="13">
        <v>300</v>
      </c>
      <c r="D2670" s="18">
        <v>46.59</v>
      </c>
      <c r="E2670" s="14">
        <v>13977</v>
      </c>
      <c r="F2670" s="15">
        <v>2795.4</v>
      </c>
      <c r="G2670" s="15">
        <v>16772.400000000001</v>
      </c>
    </row>
    <row r="2671" spans="2:7" ht="21.95" hidden="1" customHeight="1" outlineLevel="2" x14ac:dyDescent="0.2">
      <c r="B2671" s="12" t="s">
        <v>72</v>
      </c>
      <c r="C2671" s="13">
        <v>500</v>
      </c>
      <c r="D2671" s="18">
        <v>46.59</v>
      </c>
      <c r="E2671" s="14">
        <v>23295</v>
      </c>
      <c r="F2671" s="15">
        <v>4659</v>
      </c>
      <c r="G2671" s="15">
        <v>27954</v>
      </c>
    </row>
    <row r="2672" spans="2:7" ht="11.1" hidden="1" customHeight="1" outlineLevel="2" x14ac:dyDescent="0.2">
      <c r="B2672" s="12" t="s">
        <v>255</v>
      </c>
      <c r="C2672" s="15">
        <v>1000</v>
      </c>
      <c r="D2672" s="18">
        <v>46.59</v>
      </c>
      <c r="E2672" s="14">
        <v>46590</v>
      </c>
      <c r="F2672" s="15">
        <v>9318</v>
      </c>
      <c r="G2672" s="15">
        <v>55908</v>
      </c>
    </row>
    <row r="2673" spans="2:7" ht="11.1" hidden="1" customHeight="1" outlineLevel="2" x14ac:dyDescent="0.2">
      <c r="B2673" s="12" t="s">
        <v>256</v>
      </c>
      <c r="C2673" s="15">
        <v>2000</v>
      </c>
      <c r="D2673" s="18">
        <v>46.59</v>
      </c>
      <c r="E2673" s="14">
        <v>93180</v>
      </c>
      <c r="F2673" s="15">
        <v>18636</v>
      </c>
      <c r="G2673" s="15">
        <v>111816</v>
      </c>
    </row>
    <row r="2674" spans="2:7" s="1" customFormat="1" ht="5.0999999999999996" customHeight="1" x14ac:dyDescent="0.2"/>
    <row r="2675" spans="2:7" ht="11.1" customHeight="1" collapsed="1" x14ac:dyDescent="0.2">
      <c r="B2675" s="4" t="s">
        <v>722</v>
      </c>
      <c r="C2675" s="7">
        <v>1100</v>
      </c>
      <c r="D2675" s="16">
        <v>48.87</v>
      </c>
      <c r="E2675" s="6">
        <v>53757</v>
      </c>
      <c r="F2675" s="7">
        <v>10751.4</v>
      </c>
      <c r="G2675" s="7">
        <v>64508.4</v>
      </c>
    </row>
    <row r="2676" spans="2:7" ht="11.1" hidden="1" customHeight="1" outlineLevel="1" x14ac:dyDescent="0.2">
      <c r="B2676" s="8" t="s">
        <v>15</v>
      </c>
      <c r="C2676" s="11">
        <v>1100</v>
      </c>
      <c r="D2676" s="17">
        <v>48.87</v>
      </c>
      <c r="E2676" s="10">
        <v>53757</v>
      </c>
      <c r="F2676" s="11">
        <v>10751.4</v>
      </c>
      <c r="G2676" s="11">
        <v>64508.4</v>
      </c>
    </row>
    <row r="2677" spans="2:7" ht="21.95" hidden="1" customHeight="1" outlineLevel="2" x14ac:dyDescent="0.2">
      <c r="B2677" s="12" t="s">
        <v>258</v>
      </c>
      <c r="C2677" s="13">
        <v>300</v>
      </c>
      <c r="D2677" s="18">
        <v>48.87</v>
      </c>
      <c r="E2677" s="14">
        <v>14661</v>
      </c>
      <c r="F2677" s="15">
        <v>2932.2</v>
      </c>
      <c r="G2677" s="15">
        <v>17593.2</v>
      </c>
    </row>
    <row r="2678" spans="2:7" ht="21.95" hidden="1" customHeight="1" outlineLevel="2" x14ac:dyDescent="0.2">
      <c r="B2678" s="12" t="s">
        <v>69</v>
      </c>
      <c r="C2678" s="13">
        <v>300</v>
      </c>
      <c r="D2678" s="18">
        <v>48.87</v>
      </c>
      <c r="E2678" s="14">
        <v>14661</v>
      </c>
      <c r="F2678" s="15">
        <v>2932.2</v>
      </c>
      <c r="G2678" s="15">
        <v>17593.2</v>
      </c>
    </row>
    <row r="2679" spans="2:7" ht="11.1" hidden="1" customHeight="1" outlineLevel="2" x14ac:dyDescent="0.2">
      <c r="B2679" s="12" t="s">
        <v>256</v>
      </c>
      <c r="C2679" s="13">
        <v>500</v>
      </c>
      <c r="D2679" s="18">
        <v>48.87</v>
      </c>
      <c r="E2679" s="14">
        <v>24435</v>
      </c>
      <c r="F2679" s="15">
        <v>4887</v>
      </c>
      <c r="G2679" s="15">
        <v>29322</v>
      </c>
    </row>
    <row r="2680" spans="2:7" s="1" customFormat="1" ht="5.0999999999999996" customHeight="1" x14ac:dyDescent="0.2"/>
    <row r="2681" spans="2:7" ht="11.1" customHeight="1" collapsed="1" x14ac:dyDescent="0.2">
      <c r="B2681" s="4" t="s">
        <v>723</v>
      </c>
      <c r="C2681" s="7">
        <v>1200</v>
      </c>
      <c r="D2681" s="16">
        <v>85.23</v>
      </c>
      <c r="E2681" s="6">
        <v>102276</v>
      </c>
      <c r="F2681" s="7">
        <v>20455.2</v>
      </c>
      <c r="G2681" s="7">
        <v>122731.2</v>
      </c>
    </row>
    <row r="2682" spans="2:7" ht="11.1" hidden="1" customHeight="1" outlineLevel="1" x14ac:dyDescent="0.2">
      <c r="B2682" s="8" t="s">
        <v>15</v>
      </c>
      <c r="C2682" s="11">
        <v>1200</v>
      </c>
      <c r="D2682" s="17">
        <v>85.23</v>
      </c>
      <c r="E2682" s="10">
        <v>102276</v>
      </c>
      <c r="F2682" s="11">
        <v>20455.2</v>
      </c>
      <c r="G2682" s="11">
        <v>122731.2</v>
      </c>
    </row>
    <row r="2683" spans="2:7" ht="21.95" hidden="1" customHeight="1" outlineLevel="2" x14ac:dyDescent="0.2">
      <c r="B2683" s="12" t="s">
        <v>276</v>
      </c>
      <c r="C2683" s="13">
        <v>300</v>
      </c>
      <c r="D2683" s="18">
        <v>85.23</v>
      </c>
      <c r="E2683" s="14">
        <v>25569</v>
      </c>
      <c r="F2683" s="15">
        <v>5113.8</v>
      </c>
      <c r="G2683" s="15">
        <v>30682.799999999999</v>
      </c>
    </row>
    <row r="2684" spans="2:7" ht="11.1" hidden="1" customHeight="1" outlineLevel="2" x14ac:dyDescent="0.2">
      <c r="B2684" s="12" t="s">
        <v>255</v>
      </c>
      <c r="C2684" s="13">
        <v>400</v>
      </c>
      <c r="D2684" s="18">
        <v>85.23</v>
      </c>
      <c r="E2684" s="14">
        <v>34092</v>
      </c>
      <c r="F2684" s="15">
        <v>6818.4</v>
      </c>
      <c r="G2684" s="15">
        <v>40910.400000000001</v>
      </c>
    </row>
    <row r="2685" spans="2:7" ht="11.1" hidden="1" customHeight="1" outlineLevel="2" x14ac:dyDescent="0.2">
      <c r="B2685" s="12" t="s">
        <v>256</v>
      </c>
      <c r="C2685" s="13">
        <v>500</v>
      </c>
      <c r="D2685" s="18">
        <v>85.23</v>
      </c>
      <c r="E2685" s="14">
        <v>42615</v>
      </c>
      <c r="F2685" s="15">
        <v>8523</v>
      </c>
      <c r="G2685" s="15">
        <v>51138</v>
      </c>
    </row>
    <row r="2686" spans="2:7" s="1" customFormat="1" ht="5.0999999999999996" customHeight="1" x14ac:dyDescent="0.2"/>
    <row r="2687" spans="2:7" ht="11.1" customHeight="1" collapsed="1" x14ac:dyDescent="0.2">
      <c r="B2687" s="4" t="s">
        <v>724</v>
      </c>
      <c r="C2687" s="5">
        <v>5</v>
      </c>
      <c r="D2687" s="6">
        <v>1084.5</v>
      </c>
      <c r="E2687" s="6">
        <v>5422.5</v>
      </c>
      <c r="F2687" s="7">
        <v>1084.5</v>
      </c>
      <c r="G2687" s="7">
        <v>6507</v>
      </c>
    </row>
    <row r="2688" spans="2:7" ht="11.1" hidden="1" customHeight="1" outlineLevel="1" x14ac:dyDescent="0.2">
      <c r="B2688" s="8" t="s">
        <v>15</v>
      </c>
      <c r="C2688" s="9">
        <v>5</v>
      </c>
      <c r="D2688" s="10">
        <v>1084.5</v>
      </c>
      <c r="E2688" s="10">
        <v>5422.5</v>
      </c>
      <c r="F2688" s="11">
        <v>1084.5</v>
      </c>
      <c r="G2688" s="11">
        <v>6507</v>
      </c>
    </row>
    <row r="2689" spans="2:7" ht="11.1" hidden="1" customHeight="1" outlineLevel="2" x14ac:dyDescent="0.2">
      <c r="B2689" s="12" t="s">
        <v>20</v>
      </c>
      <c r="C2689" s="13">
        <v>1</v>
      </c>
      <c r="D2689" s="14">
        <v>1084.5</v>
      </c>
      <c r="E2689" s="14">
        <v>1084.5</v>
      </c>
      <c r="F2689" s="13">
        <v>216.9</v>
      </c>
      <c r="G2689" s="15">
        <v>1301.4000000000001</v>
      </c>
    </row>
    <row r="2690" spans="2:7" ht="21.95" hidden="1" customHeight="1" outlineLevel="2" x14ac:dyDescent="0.2">
      <c r="B2690" s="12" t="s">
        <v>175</v>
      </c>
      <c r="C2690" s="13">
        <v>1</v>
      </c>
      <c r="D2690" s="14">
        <v>1084.5</v>
      </c>
      <c r="E2690" s="14">
        <v>1084.5</v>
      </c>
      <c r="F2690" s="13">
        <v>216.9</v>
      </c>
      <c r="G2690" s="15">
        <v>1301.4000000000001</v>
      </c>
    </row>
    <row r="2691" spans="2:7" ht="21.95" hidden="1" customHeight="1" outlineLevel="2" x14ac:dyDescent="0.2">
      <c r="B2691" s="12" t="s">
        <v>51</v>
      </c>
      <c r="C2691" s="13">
        <v>3</v>
      </c>
      <c r="D2691" s="14">
        <v>1084.5</v>
      </c>
      <c r="E2691" s="14">
        <v>3253.5</v>
      </c>
      <c r="F2691" s="13">
        <v>650.70000000000005</v>
      </c>
      <c r="G2691" s="15">
        <v>3904.2</v>
      </c>
    </row>
    <row r="2692" spans="2:7" s="1" customFormat="1" ht="5.0999999999999996" customHeight="1" x14ac:dyDescent="0.2"/>
    <row r="2693" spans="2:7" ht="11.1" customHeight="1" collapsed="1" x14ac:dyDescent="0.2">
      <c r="B2693" s="4" t="s">
        <v>725</v>
      </c>
      <c r="C2693" s="5">
        <v>10</v>
      </c>
      <c r="D2693" s="16">
        <v>376.2</v>
      </c>
      <c r="E2693" s="6">
        <v>3762</v>
      </c>
      <c r="F2693" s="5">
        <v>752.4</v>
      </c>
      <c r="G2693" s="7">
        <v>4514.3999999999996</v>
      </c>
    </row>
    <row r="2694" spans="2:7" ht="11.1" hidden="1" customHeight="1" outlineLevel="1" x14ac:dyDescent="0.2">
      <c r="B2694" s="8" t="s">
        <v>15</v>
      </c>
      <c r="C2694" s="9">
        <v>10</v>
      </c>
      <c r="D2694" s="17">
        <v>376.2</v>
      </c>
      <c r="E2694" s="10">
        <v>3762</v>
      </c>
      <c r="F2694" s="9">
        <v>752.4</v>
      </c>
      <c r="G2694" s="11">
        <v>4514.3999999999996</v>
      </c>
    </row>
    <row r="2695" spans="2:7" ht="21.95" hidden="1" customHeight="1" outlineLevel="2" x14ac:dyDescent="0.2">
      <c r="B2695" s="12" t="s">
        <v>25</v>
      </c>
      <c r="C2695" s="13">
        <v>10</v>
      </c>
      <c r="D2695" s="18">
        <v>376.2</v>
      </c>
      <c r="E2695" s="14">
        <v>3762</v>
      </c>
      <c r="F2695" s="13">
        <v>752.4</v>
      </c>
      <c r="G2695" s="15">
        <v>4514.3999999999996</v>
      </c>
    </row>
    <row r="2696" spans="2:7" s="1" customFormat="1" ht="5.0999999999999996" customHeight="1" x14ac:dyDescent="0.2"/>
    <row r="2697" spans="2:7" ht="11.1" customHeight="1" collapsed="1" x14ac:dyDescent="0.2">
      <c r="B2697" s="4" t="s">
        <v>726</v>
      </c>
      <c r="C2697" s="5">
        <v>10</v>
      </c>
      <c r="D2697" s="6">
        <v>1053.3</v>
      </c>
      <c r="E2697" s="6">
        <v>10533</v>
      </c>
      <c r="F2697" s="7">
        <v>2106.6</v>
      </c>
      <c r="G2697" s="7">
        <v>12639.6</v>
      </c>
    </row>
    <row r="2698" spans="2:7" ht="11.1" hidden="1" customHeight="1" outlineLevel="1" x14ac:dyDescent="0.2">
      <c r="B2698" s="8" t="s">
        <v>15</v>
      </c>
      <c r="C2698" s="9">
        <v>10</v>
      </c>
      <c r="D2698" s="10">
        <v>1053.3</v>
      </c>
      <c r="E2698" s="10">
        <v>10533</v>
      </c>
      <c r="F2698" s="11">
        <v>2106.6</v>
      </c>
      <c r="G2698" s="11">
        <v>12639.6</v>
      </c>
    </row>
    <row r="2699" spans="2:7" ht="21.95" hidden="1" customHeight="1" outlineLevel="2" x14ac:dyDescent="0.2">
      <c r="B2699" s="12" t="s">
        <v>25</v>
      </c>
      <c r="C2699" s="13">
        <v>10</v>
      </c>
      <c r="D2699" s="14">
        <v>1053.3</v>
      </c>
      <c r="E2699" s="14">
        <v>10533</v>
      </c>
      <c r="F2699" s="15">
        <v>2106.6</v>
      </c>
      <c r="G2699" s="15">
        <v>12639.6</v>
      </c>
    </row>
    <row r="2700" spans="2:7" s="1" customFormat="1" ht="5.0999999999999996" customHeight="1" x14ac:dyDescent="0.2"/>
    <row r="2701" spans="2:7" ht="11.1" customHeight="1" collapsed="1" x14ac:dyDescent="0.2">
      <c r="B2701" s="4" t="s">
        <v>727</v>
      </c>
      <c r="C2701" s="5">
        <v>10</v>
      </c>
      <c r="D2701" s="6">
        <v>6530.5</v>
      </c>
      <c r="E2701" s="6">
        <v>65305</v>
      </c>
      <c r="F2701" s="7">
        <v>13061</v>
      </c>
      <c r="G2701" s="7">
        <v>78366</v>
      </c>
    </row>
    <row r="2702" spans="2:7" ht="11.1" hidden="1" customHeight="1" outlineLevel="1" x14ac:dyDescent="0.2">
      <c r="B2702" s="8" t="s">
        <v>15</v>
      </c>
      <c r="C2702" s="9">
        <v>10</v>
      </c>
      <c r="D2702" s="10">
        <v>6530.5</v>
      </c>
      <c r="E2702" s="10">
        <v>65305</v>
      </c>
      <c r="F2702" s="11">
        <v>13061</v>
      </c>
      <c r="G2702" s="11">
        <v>78366</v>
      </c>
    </row>
    <row r="2703" spans="2:7" ht="21.95" hidden="1" customHeight="1" outlineLevel="2" x14ac:dyDescent="0.2">
      <c r="B2703" s="12" t="s">
        <v>179</v>
      </c>
      <c r="C2703" s="13">
        <v>10</v>
      </c>
      <c r="D2703" s="14">
        <v>6530.5</v>
      </c>
      <c r="E2703" s="14">
        <v>65305</v>
      </c>
      <c r="F2703" s="15">
        <v>13061</v>
      </c>
      <c r="G2703" s="15">
        <v>78366</v>
      </c>
    </row>
    <row r="2704" spans="2:7" s="1" customFormat="1" ht="5.0999999999999996" customHeight="1" x14ac:dyDescent="0.2"/>
    <row r="2705" spans="2:7" ht="11.1" customHeight="1" collapsed="1" x14ac:dyDescent="0.2">
      <c r="B2705" s="4" t="s">
        <v>728</v>
      </c>
      <c r="C2705" s="5">
        <v>300</v>
      </c>
      <c r="D2705" s="16">
        <v>35</v>
      </c>
      <c r="E2705" s="6">
        <v>10500</v>
      </c>
      <c r="F2705" s="7">
        <v>2100</v>
      </c>
      <c r="G2705" s="7">
        <v>12600</v>
      </c>
    </row>
    <row r="2706" spans="2:7" ht="11.1" hidden="1" customHeight="1" outlineLevel="1" x14ac:dyDescent="0.2">
      <c r="B2706" s="8" t="s">
        <v>15</v>
      </c>
      <c r="C2706" s="9">
        <v>300</v>
      </c>
      <c r="D2706" s="17">
        <v>35</v>
      </c>
      <c r="E2706" s="10">
        <v>10500</v>
      </c>
      <c r="F2706" s="11">
        <v>2100</v>
      </c>
      <c r="G2706" s="11">
        <v>12600</v>
      </c>
    </row>
    <row r="2707" spans="2:7" ht="21.95" hidden="1" customHeight="1" outlineLevel="2" x14ac:dyDescent="0.2">
      <c r="B2707" s="12" t="s">
        <v>57</v>
      </c>
      <c r="C2707" s="13">
        <v>50</v>
      </c>
      <c r="D2707" s="18">
        <v>35</v>
      </c>
      <c r="E2707" s="14">
        <v>1750</v>
      </c>
      <c r="F2707" s="13">
        <v>350</v>
      </c>
      <c r="G2707" s="15">
        <v>2100</v>
      </c>
    </row>
    <row r="2708" spans="2:7" ht="21.95" hidden="1" customHeight="1" outlineLevel="2" x14ac:dyDescent="0.2">
      <c r="B2708" s="12" t="s">
        <v>729</v>
      </c>
      <c r="C2708" s="13">
        <v>100</v>
      </c>
      <c r="D2708" s="18">
        <v>35</v>
      </c>
      <c r="E2708" s="14">
        <v>3500</v>
      </c>
      <c r="F2708" s="13">
        <v>700</v>
      </c>
      <c r="G2708" s="15">
        <v>4200</v>
      </c>
    </row>
    <row r="2709" spans="2:7" ht="21.95" hidden="1" customHeight="1" outlineLevel="2" x14ac:dyDescent="0.2">
      <c r="B2709" s="12" t="s">
        <v>118</v>
      </c>
      <c r="C2709" s="13">
        <v>150</v>
      </c>
      <c r="D2709" s="18">
        <v>35</v>
      </c>
      <c r="E2709" s="14">
        <v>5250</v>
      </c>
      <c r="F2709" s="15">
        <v>1050</v>
      </c>
      <c r="G2709" s="15">
        <v>6300</v>
      </c>
    </row>
    <row r="2710" spans="2:7" s="1" customFormat="1" ht="5.0999999999999996" customHeight="1" x14ac:dyDescent="0.2"/>
    <row r="2711" spans="2:7" ht="11.1" customHeight="1" collapsed="1" x14ac:dyDescent="0.2">
      <c r="B2711" s="4" t="s">
        <v>730</v>
      </c>
      <c r="C2711" s="5">
        <v>30</v>
      </c>
      <c r="D2711" s="16">
        <v>347.25</v>
      </c>
      <c r="E2711" s="6">
        <v>10417.5</v>
      </c>
      <c r="F2711" s="7">
        <v>2083.5</v>
      </c>
      <c r="G2711" s="7">
        <v>12501</v>
      </c>
    </row>
    <row r="2712" spans="2:7" ht="11.1" hidden="1" customHeight="1" outlineLevel="1" x14ac:dyDescent="0.2">
      <c r="B2712" s="8" t="s">
        <v>15</v>
      </c>
      <c r="C2712" s="9">
        <v>30</v>
      </c>
      <c r="D2712" s="17">
        <v>347.25</v>
      </c>
      <c r="E2712" s="10">
        <v>10417.5</v>
      </c>
      <c r="F2712" s="11">
        <v>2083.5</v>
      </c>
      <c r="G2712" s="11">
        <v>12501</v>
      </c>
    </row>
    <row r="2713" spans="2:7" ht="21.95" hidden="1" customHeight="1" outlineLevel="2" x14ac:dyDescent="0.2">
      <c r="B2713" s="12" t="s">
        <v>731</v>
      </c>
      <c r="C2713" s="13">
        <v>30</v>
      </c>
      <c r="D2713" s="18">
        <v>347.25</v>
      </c>
      <c r="E2713" s="14">
        <v>10417.5</v>
      </c>
      <c r="F2713" s="15">
        <v>2083.5</v>
      </c>
      <c r="G2713" s="15">
        <v>12501</v>
      </c>
    </row>
    <row r="2714" spans="2:7" s="1" customFormat="1" ht="5.0999999999999996" customHeight="1" x14ac:dyDescent="0.2"/>
    <row r="2715" spans="2:7" ht="11.1" customHeight="1" collapsed="1" x14ac:dyDescent="0.2">
      <c r="B2715" s="4" t="s">
        <v>732</v>
      </c>
      <c r="C2715" s="5">
        <v>62</v>
      </c>
      <c r="D2715" s="6">
        <v>6782</v>
      </c>
      <c r="E2715" s="6">
        <v>420484</v>
      </c>
      <c r="F2715" s="7">
        <v>84096.8</v>
      </c>
      <c r="G2715" s="7">
        <v>504580.8</v>
      </c>
    </row>
    <row r="2716" spans="2:7" ht="11.1" hidden="1" customHeight="1" outlineLevel="1" x14ac:dyDescent="0.2">
      <c r="B2716" s="8" t="s">
        <v>15</v>
      </c>
      <c r="C2716" s="9">
        <v>62</v>
      </c>
      <c r="D2716" s="10">
        <v>6782</v>
      </c>
      <c r="E2716" s="10">
        <v>420484</v>
      </c>
      <c r="F2716" s="11">
        <v>84096.8</v>
      </c>
      <c r="G2716" s="11">
        <v>504580.8</v>
      </c>
    </row>
    <row r="2717" spans="2:7" ht="21.95" hidden="1" customHeight="1" outlineLevel="2" x14ac:dyDescent="0.2">
      <c r="B2717" s="12" t="s">
        <v>35</v>
      </c>
      <c r="C2717" s="13">
        <v>62</v>
      </c>
      <c r="D2717" s="14">
        <v>6782</v>
      </c>
      <c r="E2717" s="14">
        <v>420484</v>
      </c>
      <c r="F2717" s="15">
        <v>84096.8</v>
      </c>
      <c r="G2717" s="15">
        <v>504580.8</v>
      </c>
    </row>
    <row r="2718" spans="2:7" s="1" customFormat="1" ht="5.0999999999999996" customHeight="1" x14ac:dyDescent="0.2"/>
    <row r="2719" spans="2:7" ht="11.1" customHeight="1" collapsed="1" x14ac:dyDescent="0.2">
      <c r="B2719" s="4" t="s">
        <v>733</v>
      </c>
      <c r="C2719" s="5">
        <v>28</v>
      </c>
      <c r="D2719" s="6">
        <v>2670</v>
      </c>
      <c r="E2719" s="6">
        <v>74760</v>
      </c>
      <c r="F2719" s="7">
        <v>14952</v>
      </c>
      <c r="G2719" s="7">
        <v>89712</v>
      </c>
    </row>
    <row r="2720" spans="2:7" ht="11.1" hidden="1" customHeight="1" outlineLevel="1" x14ac:dyDescent="0.2">
      <c r="B2720" s="8" t="s">
        <v>15</v>
      </c>
      <c r="C2720" s="9">
        <v>28</v>
      </c>
      <c r="D2720" s="10">
        <v>2670</v>
      </c>
      <c r="E2720" s="10">
        <v>74760</v>
      </c>
      <c r="F2720" s="11">
        <v>14952</v>
      </c>
      <c r="G2720" s="11">
        <v>89712</v>
      </c>
    </row>
    <row r="2721" spans="2:7" ht="21.95" hidden="1" customHeight="1" outlineLevel="2" x14ac:dyDescent="0.2">
      <c r="B2721" s="12" t="s">
        <v>35</v>
      </c>
      <c r="C2721" s="13">
        <v>28</v>
      </c>
      <c r="D2721" s="14">
        <v>2670</v>
      </c>
      <c r="E2721" s="14">
        <v>74760</v>
      </c>
      <c r="F2721" s="15">
        <v>14952</v>
      </c>
      <c r="G2721" s="15">
        <v>89712</v>
      </c>
    </row>
    <row r="2722" spans="2:7" s="1" customFormat="1" ht="5.0999999999999996" customHeight="1" x14ac:dyDescent="0.2"/>
    <row r="2723" spans="2:7" ht="11.1" customHeight="1" collapsed="1" x14ac:dyDescent="0.2">
      <c r="B2723" s="4" t="s">
        <v>734</v>
      </c>
      <c r="C2723" s="5">
        <v>148</v>
      </c>
      <c r="D2723" s="6">
        <v>6782</v>
      </c>
      <c r="E2723" s="6">
        <v>1003736</v>
      </c>
      <c r="F2723" s="7">
        <v>200747.2</v>
      </c>
      <c r="G2723" s="7">
        <v>1204483.2</v>
      </c>
    </row>
    <row r="2724" spans="2:7" ht="11.1" hidden="1" customHeight="1" outlineLevel="1" x14ac:dyDescent="0.2">
      <c r="B2724" s="8" t="s">
        <v>15</v>
      </c>
      <c r="C2724" s="9">
        <v>148</v>
      </c>
      <c r="D2724" s="10">
        <v>6782</v>
      </c>
      <c r="E2724" s="10">
        <v>1003736</v>
      </c>
      <c r="F2724" s="11">
        <v>200747.2</v>
      </c>
      <c r="G2724" s="11">
        <v>1204483.2</v>
      </c>
    </row>
    <row r="2725" spans="2:7" ht="21.95" hidden="1" customHeight="1" outlineLevel="2" x14ac:dyDescent="0.2">
      <c r="B2725" s="12" t="s">
        <v>35</v>
      </c>
      <c r="C2725" s="13">
        <v>148</v>
      </c>
      <c r="D2725" s="14">
        <v>6782</v>
      </c>
      <c r="E2725" s="14">
        <v>1003736</v>
      </c>
      <c r="F2725" s="15">
        <v>200747.2</v>
      </c>
      <c r="G2725" s="15">
        <v>1204483.2</v>
      </c>
    </row>
    <row r="2726" spans="2:7" s="1" customFormat="1" ht="5.0999999999999996" customHeight="1" x14ac:dyDescent="0.2"/>
    <row r="2727" spans="2:7" ht="11.1" customHeight="1" collapsed="1" x14ac:dyDescent="0.2">
      <c r="B2727" s="4" t="s">
        <v>735</v>
      </c>
      <c r="C2727" s="5">
        <v>5</v>
      </c>
      <c r="D2727" s="16">
        <v>805.33</v>
      </c>
      <c r="E2727" s="6">
        <v>4026.65</v>
      </c>
      <c r="F2727" s="5">
        <v>805.33</v>
      </c>
      <c r="G2727" s="7">
        <v>4831.9799999999996</v>
      </c>
    </row>
    <row r="2728" spans="2:7" ht="11.1" hidden="1" customHeight="1" outlineLevel="1" x14ac:dyDescent="0.2">
      <c r="B2728" s="8" t="s">
        <v>15</v>
      </c>
      <c r="C2728" s="9">
        <v>5</v>
      </c>
      <c r="D2728" s="17">
        <v>805.33</v>
      </c>
      <c r="E2728" s="10">
        <v>4026.65</v>
      </c>
      <c r="F2728" s="9">
        <v>805.33</v>
      </c>
      <c r="G2728" s="11">
        <v>4831.9799999999996</v>
      </c>
    </row>
    <row r="2729" spans="2:7" ht="21.95" hidden="1" customHeight="1" outlineLevel="2" x14ac:dyDescent="0.2">
      <c r="B2729" s="12" t="s">
        <v>114</v>
      </c>
      <c r="C2729" s="13">
        <v>5</v>
      </c>
      <c r="D2729" s="18">
        <v>805.33</v>
      </c>
      <c r="E2729" s="14">
        <v>4026.65</v>
      </c>
      <c r="F2729" s="13">
        <v>805.33</v>
      </c>
      <c r="G2729" s="15">
        <v>4831.9799999999996</v>
      </c>
    </row>
    <row r="2730" spans="2:7" s="1" customFormat="1" ht="5.0999999999999996" customHeight="1" x14ac:dyDescent="0.2"/>
    <row r="2731" spans="2:7" ht="11.1" customHeight="1" collapsed="1" x14ac:dyDescent="0.2">
      <c r="B2731" s="4" t="s">
        <v>736</v>
      </c>
      <c r="C2731" s="5">
        <v>7</v>
      </c>
      <c r="D2731" s="16">
        <v>919.99</v>
      </c>
      <c r="E2731" s="6">
        <v>6439.93</v>
      </c>
      <c r="F2731" s="7">
        <v>1287.99</v>
      </c>
      <c r="G2731" s="7">
        <v>7727.92</v>
      </c>
    </row>
    <row r="2732" spans="2:7" ht="11.1" hidden="1" customHeight="1" outlineLevel="1" x14ac:dyDescent="0.2">
      <c r="B2732" s="8" t="s">
        <v>15</v>
      </c>
      <c r="C2732" s="9">
        <v>7</v>
      </c>
      <c r="D2732" s="17">
        <v>919.99</v>
      </c>
      <c r="E2732" s="10">
        <v>6439.93</v>
      </c>
      <c r="F2732" s="11">
        <v>1287.99</v>
      </c>
      <c r="G2732" s="11">
        <v>7727.92</v>
      </c>
    </row>
    <row r="2733" spans="2:7" ht="21.95" hidden="1" customHeight="1" outlineLevel="2" x14ac:dyDescent="0.2">
      <c r="B2733" s="12" t="s">
        <v>118</v>
      </c>
      <c r="C2733" s="13">
        <v>2</v>
      </c>
      <c r="D2733" s="18">
        <v>919.99</v>
      </c>
      <c r="E2733" s="14">
        <v>1839.98</v>
      </c>
      <c r="F2733" s="13">
        <v>368</v>
      </c>
      <c r="G2733" s="15">
        <v>2207.98</v>
      </c>
    </row>
    <row r="2734" spans="2:7" ht="21.95" hidden="1" customHeight="1" outlineLevel="2" x14ac:dyDescent="0.2">
      <c r="B2734" s="12" t="s">
        <v>114</v>
      </c>
      <c r="C2734" s="13">
        <v>5</v>
      </c>
      <c r="D2734" s="18">
        <v>919.99</v>
      </c>
      <c r="E2734" s="14">
        <v>4599.95</v>
      </c>
      <c r="F2734" s="13">
        <v>919.99</v>
      </c>
      <c r="G2734" s="15">
        <v>5519.94</v>
      </c>
    </row>
    <row r="2735" spans="2:7" s="1" customFormat="1" ht="5.0999999999999996" customHeight="1" x14ac:dyDescent="0.2"/>
    <row r="2736" spans="2:7" ht="11.1" customHeight="1" collapsed="1" x14ac:dyDescent="0.2">
      <c r="B2736" s="4" t="s">
        <v>737</v>
      </c>
      <c r="C2736" s="5">
        <v>3</v>
      </c>
      <c r="D2736" s="6">
        <v>1533.32</v>
      </c>
      <c r="E2736" s="6">
        <v>4599.96</v>
      </c>
      <c r="F2736" s="5">
        <v>919.99</v>
      </c>
      <c r="G2736" s="7">
        <v>5519.95</v>
      </c>
    </row>
    <row r="2737" spans="2:7" ht="11.1" hidden="1" customHeight="1" outlineLevel="1" x14ac:dyDescent="0.2">
      <c r="B2737" s="8" t="s">
        <v>15</v>
      </c>
      <c r="C2737" s="9">
        <v>3</v>
      </c>
      <c r="D2737" s="10">
        <v>1533.32</v>
      </c>
      <c r="E2737" s="10">
        <v>4599.96</v>
      </c>
      <c r="F2737" s="9">
        <v>919.99</v>
      </c>
      <c r="G2737" s="11">
        <v>5519.95</v>
      </c>
    </row>
    <row r="2738" spans="2:7" ht="21.95" hidden="1" customHeight="1" outlineLevel="2" x14ac:dyDescent="0.2">
      <c r="B2738" s="12" t="s">
        <v>142</v>
      </c>
      <c r="C2738" s="13">
        <v>3</v>
      </c>
      <c r="D2738" s="14">
        <v>1533.32</v>
      </c>
      <c r="E2738" s="14">
        <v>4599.96</v>
      </c>
      <c r="F2738" s="13">
        <v>919.99</v>
      </c>
      <c r="G2738" s="15">
        <v>5519.95</v>
      </c>
    </row>
    <row r="2739" spans="2:7" s="1" customFormat="1" ht="5.0999999999999996" customHeight="1" x14ac:dyDescent="0.2"/>
    <row r="2740" spans="2:7" ht="11.1" customHeight="1" collapsed="1" x14ac:dyDescent="0.2">
      <c r="B2740" s="4" t="s">
        <v>738</v>
      </c>
      <c r="C2740" s="5">
        <v>2</v>
      </c>
      <c r="D2740" s="6">
        <v>1263.32</v>
      </c>
      <c r="E2740" s="6">
        <v>2526.64</v>
      </c>
      <c r="F2740" s="5">
        <v>505.33</v>
      </c>
      <c r="G2740" s="7">
        <v>3031.97</v>
      </c>
    </row>
    <row r="2741" spans="2:7" ht="11.1" hidden="1" customHeight="1" outlineLevel="1" x14ac:dyDescent="0.2">
      <c r="B2741" s="8" t="s">
        <v>15</v>
      </c>
      <c r="C2741" s="9">
        <v>2</v>
      </c>
      <c r="D2741" s="10">
        <v>1263.32</v>
      </c>
      <c r="E2741" s="10">
        <v>2526.64</v>
      </c>
      <c r="F2741" s="9">
        <v>505.33</v>
      </c>
      <c r="G2741" s="11">
        <v>3031.97</v>
      </c>
    </row>
    <row r="2742" spans="2:7" ht="21.95" hidden="1" customHeight="1" outlineLevel="2" x14ac:dyDescent="0.2">
      <c r="B2742" s="12" t="s">
        <v>118</v>
      </c>
      <c r="C2742" s="13">
        <v>2</v>
      </c>
      <c r="D2742" s="14">
        <v>1263.32</v>
      </c>
      <c r="E2742" s="14">
        <v>2526.64</v>
      </c>
      <c r="F2742" s="13">
        <v>505.33</v>
      </c>
      <c r="G2742" s="15">
        <v>3031.97</v>
      </c>
    </row>
    <row r="2743" spans="2:7" s="1" customFormat="1" ht="5.0999999999999996" customHeight="1" x14ac:dyDescent="0.2"/>
    <row r="2744" spans="2:7" ht="11.1" customHeight="1" collapsed="1" x14ac:dyDescent="0.2">
      <c r="B2744" s="4" t="s">
        <v>739</v>
      </c>
      <c r="C2744" s="5">
        <v>2</v>
      </c>
      <c r="D2744" s="6">
        <v>3210.57</v>
      </c>
      <c r="E2744" s="6">
        <v>6421.14</v>
      </c>
      <c r="F2744" s="7">
        <v>1284.22</v>
      </c>
      <c r="G2744" s="7">
        <v>7705.36</v>
      </c>
    </row>
    <row r="2745" spans="2:7" ht="11.1" hidden="1" customHeight="1" outlineLevel="1" x14ac:dyDescent="0.2">
      <c r="B2745" s="8" t="s">
        <v>15</v>
      </c>
      <c r="C2745" s="9">
        <v>2</v>
      </c>
      <c r="D2745" s="10">
        <v>3210.57</v>
      </c>
      <c r="E2745" s="10">
        <v>6421.14</v>
      </c>
      <c r="F2745" s="11">
        <v>1284.22</v>
      </c>
      <c r="G2745" s="11">
        <v>7705.36</v>
      </c>
    </row>
    <row r="2746" spans="2:7" ht="21.95" hidden="1" customHeight="1" outlineLevel="2" x14ac:dyDescent="0.2">
      <c r="B2746" s="12" t="s">
        <v>118</v>
      </c>
      <c r="C2746" s="13">
        <v>1</v>
      </c>
      <c r="D2746" s="14">
        <v>3210.57</v>
      </c>
      <c r="E2746" s="14">
        <v>3210.57</v>
      </c>
      <c r="F2746" s="13">
        <v>642.11</v>
      </c>
      <c r="G2746" s="15">
        <v>3852.68</v>
      </c>
    </row>
    <row r="2747" spans="2:7" ht="21.95" hidden="1" customHeight="1" outlineLevel="2" x14ac:dyDescent="0.2">
      <c r="B2747" s="12" t="s">
        <v>290</v>
      </c>
      <c r="C2747" s="13">
        <v>1</v>
      </c>
      <c r="D2747" s="14">
        <v>3210.57</v>
      </c>
      <c r="E2747" s="14">
        <v>3210.57</v>
      </c>
      <c r="F2747" s="13">
        <v>642.11</v>
      </c>
      <c r="G2747" s="15">
        <v>3852.68</v>
      </c>
    </row>
    <row r="2748" spans="2:7" s="1" customFormat="1" ht="5.0999999999999996" customHeight="1" x14ac:dyDescent="0.2"/>
    <row r="2749" spans="2:7" ht="11.1" customHeight="1" collapsed="1" x14ac:dyDescent="0.2">
      <c r="B2749" s="4" t="s">
        <v>740</v>
      </c>
      <c r="C2749" s="5">
        <v>2</v>
      </c>
      <c r="D2749" s="6">
        <v>4308.8999999999996</v>
      </c>
      <c r="E2749" s="6">
        <v>8617.7999999999993</v>
      </c>
      <c r="F2749" s="7">
        <v>1723.56</v>
      </c>
      <c r="G2749" s="7">
        <v>10341.36</v>
      </c>
    </row>
    <row r="2750" spans="2:7" ht="11.1" hidden="1" customHeight="1" outlineLevel="1" x14ac:dyDescent="0.2">
      <c r="B2750" s="8" t="s">
        <v>15</v>
      </c>
      <c r="C2750" s="9">
        <v>2</v>
      </c>
      <c r="D2750" s="10">
        <v>4308.8999999999996</v>
      </c>
      <c r="E2750" s="10">
        <v>8617.7999999999993</v>
      </c>
      <c r="F2750" s="11">
        <v>1723.56</v>
      </c>
      <c r="G2750" s="11">
        <v>10341.36</v>
      </c>
    </row>
    <row r="2751" spans="2:7" ht="21.95" hidden="1" customHeight="1" outlineLevel="2" x14ac:dyDescent="0.2">
      <c r="B2751" s="12" t="s">
        <v>118</v>
      </c>
      <c r="C2751" s="13">
        <v>2</v>
      </c>
      <c r="D2751" s="14">
        <v>4308.8999999999996</v>
      </c>
      <c r="E2751" s="14">
        <v>8617.7999999999993</v>
      </c>
      <c r="F2751" s="15">
        <v>1723.56</v>
      </c>
      <c r="G2751" s="15">
        <v>10341.36</v>
      </c>
    </row>
    <row r="2752" spans="2:7" s="1" customFormat="1" ht="5.0999999999999996" customHeight="1" x14ac:dyDescent="0.2"/>
    <row r="2753" spans="2:7" ht="21.95" customHeight="1" x14ac:dyDescent="0.2">
      <c r="B2753" s="4" t="s">
        <v>741</v>
      </c>
      <c r="C2753" s="5">
        <v>2</v>
      </c>
      <c r="D2753" s="6">
        <v>3718</v>
      </c>
      <c r="E2753" s="6">
        <v>7436</v>
      </c>
      <c r="F2753" s="7">
        <v>1487.2</v>
      </c>
      <c r="G2753" s="7">
        <v>8923.2000000000007</v>
      </c>
    </row>
    <row r="2754" spans="2:7" ht="11.1" customHeight="1" outlineLevel="1" x14ac:dyDescent="0.2">
      <c r="B2754" s="8" t="s">
        <v>15</v>
      </c>
      <c r="C2754" s="9">
        <v>2</v>
      </c>
      <c r="D2754" s="10">
        <v>3718</v>
      </c>
      <c r="E2754" s="10">
        <v>7436</v>
      </c>
      <c r="F2754" s="11">
        <v>1487.2</v>
      </c>
      <c r="G2754" s="11">
        <v>8923.2000000000007</v>
      </c>
    </row>
    <row r="2755" spans="2:7" ht="21.95" customHeight="1" outlineLevel="2" x14ac:dyDescent="0.2">
      <c r="B2755" s="12" t="s">
        <v>27</v>
      </c>
      <c r="C2755" s="13">
        <v>2</v>
      </c>
      <c r="D2755" s="14">
        <v>3718</v>
      </c>
      <c r="E2755" s="14">
        <v>7436</v>
      </c>
      <c r="F2755" s="15">
        <v>1487.2</v>
      </c>
      <c r="G2755" s="15">
        <v>8923.2000000000007</v>
      </c>
    </row>
    <row r="2756" spans="2:7" s="1" customFormat="1" ht="5.0999999999999996" customHeight="1" x14ac:dyDescent="0.2"/>
    <row r="2757" spans="2:7" ht="11.1" customHeight="1" collapsed="1" x14ac:dyDescent="0.2">
      <c r="B2757" s="4" t="s">
        <v>742</v>
      </c>
      <c r="C2757" s="5">
        <v>2</v>
      </c>
      <c r="D2757" s="16">
        <v>109.3</v>
      </c>
      <c r="E2757" s="16">
        <v>218.6</v>
      </c>
      <c r="F2757" s="5">
        <v>43.72</v>
      </c>
      <c r="G2757" s="5">
        <v>262.32</v>
      </c>
    </row>
    <row r="2758" spans="2:7" ht="11.1" hidden="1" customHeight="1" outlineLevel="1" x14ac:dyDescent="0.2">
      <c r="B2758" s="8" t="s">
        <v>15</v>
      </c>
      <c r="C2758" s="9">
        <v>2</v>
      </c>
      <c r="D2758" s="17">
        <v>109.3</v>
      </c>
      <c r="E2758" s="17">
        <v>218.6</v>
      </c>
      <c r="F2758" s="9">
        <v>43.72</v>
      </c>
      <c r="G2758" s="9">
        <v>262.32</v>
      </c>
    </row>
    <row r="2759" spans="2:7" ht="21.95" hidden="1" customHeight="1" outlineLevel="2" x14ac:dyDescent="0.2">
      <c r="B2759" s="12" t="s">
        <v>23</v>
      </c>
      <c r="C2759" s="13">
        <v>2</v>
      </c>
      <c r="D2759" s="18">
        <v>109.3</v>
      </c>
      <c r="E2759" s="18">
        <v>218.6</v>
      </c>
      <c r="F2759" s="13">
        <v>43.72</v>
      </c>
      <c r="G2759" s="13">
        <v>262.32</v>
      </c>
    </row>
    <row r="2760" spans="2:7" s="1" customFormat="1" ht="5.0999999999999996" customHeight="1" x14ac:dyDescent="0.2"/>
    <row r="2761" spans="2:7" ht="11.1" customHeight="1" collapsed="1" x14ac:dyDescent="0.2">
      <c r="B2761" s="4" t="s">
        <v>743</v>
      </c>
      <c r="C2761" s="5">
        <v>10</v>
      </c>
      <c r="D2761" s="16">
        <v>700.25</v>
      </c>
      <c r="E2761" s="6">
        <v>7002.5</v>
      </c>
      <c r="F2761" s="7">
        <v>1400.5</v>
      </c>
      <c r="G2761" s="7">
        <v>8403</v>
      </c>
    </row>
    <row r="2762" spans="2:7" ht="11.1" hidden="1" customHeight="1" outlineLevel="1" x14ac:dyDescent="0.2">
      <c r="B2762" s="8" t="s">
        <v>15</v>
      </c>
      <c r="C2762" s="9">
        <v>10</v>
      </c>
      <c r="D2762" s="17">
        <v>700.25</v>
      </c>
      <c r="E2762" s="10">
        <v>7002.5</v>
      </c>
      <c r="F2762" s="11">
        <v>1400.5</v>
      </c>
      <c r="G2762" s="11">
        <v>8403</v>
      </c>
    </row>
    <row r="2763" spans="2:7" ht="21.95" hidden="1" customHeight="1" outlineLevel="2" x14ac:dyDescent="0.2">
      <c r="B2763" s="12" t="s">
        <v>118</v>
      </c>
      <c r="C2763" s="13">
        <v>10</v>
      </c>
      <c r="D2763" s="18">
        <v>700.25</v>
      </c>
      <c r="E2763" s="14">
        <v>7002.5</v>
      </c>
      <c r="F2763" s="15">
        <v>1400.5</v>
      </c>
      <c r="G2763" s="15">
        <v>8403</v>
      </c>
    </row>
    <row r="2764" spans="2:7" s="1" customFormat="1" ht="5.0999999999999996" customHeight="1" x14ac:dyDescent="0.2"/>
    <row r="2765" spans="2:7" ht="11.1" customHeight="1" collapsed="1" x14ac:dyDescent="0.2">
      <c r="B2765" s="4" t="s">
        <v>744</v>
      </c>
      <c r="C2765" s="5">
        <v>5</v>
      </c>
      <c r="D2765" s="6">
        <v>1064.8499999999999</v>
      </c>
      <c r="E2765" s="6">
        <v>5324.25</v>
      </c>
      <c r="F2765" s="7">
        <v>1064.8499999999999</v>
      </c>
      <c r="G2765" s="7">
        <v>6389.1</v>
      </c>
    </row>
    <row r="2766" spans="2:7" ht="11.1" hidden="1" customHeight="1" outlineLevel="1" x14ac:dyDescent="0.2">
      <c r="B2766" s="8" t="s">
        <v>15</v>
      </c>
      <c r="C2766" s="9">
        <v>5</v>
      </c>
      <c r="D2766" s="10">
        <v>1064.8499999999999</v>
      </c>
      <c r="E2766" s="10">
        <v>5324.25</v>
      </c>
      <c r="F2766" s="11">
        <v>1064.8499999999999</v>
      </c>
      <c r="G2766" s="11">
        <v>6389.1</v>
      </c>
    </row>
    <row r="2767" spans="2:7" ht="21.95" hidden="1" customHeight="1" outlineLevel="2" x14ac:dyDescent="0.2">
      <c r="B2767" s="12" t="s">
        <v>162</v>
      </c>
      <c r="C2767" s="13">
        <v>5</v>
      </c>
      <c r="D2767" s="14">
        <v>1064.8499999999999</v>
      </c>
      <c r="E2767" s="14">
        <v>5324.25</v>
      </c>
      <c r="F2767" s="15">
        <v>1064.8499999999999</v>
      </c>
      <c r="G2767" s="15">
        <v>6389.1</v>
      </c>
    </row>
    <row r="2768" spans="2:7" s="1" customFormat="1" ht="5.0999999999999996" customHeight="1" x14ac:dyDescent="0.2"/>
    <row r="2769" spans="2:7" ht="11.1" customHeight="1" collapsed="1" x14ac:dyDescent="0.2">
      <c r="B2769" s="4" t="s">
        <v>745</v>
      </c>
      <c r="C2769" s="5">
        <v>10</v>
      </c>
      <c r="D2769" s="6">
        <v>1030.0999999999999</v>
      </c>
      <c r="E2769" s="6">
        <v>10301</v>
      </c>
      <c r="F2769" s="7">
        <v>2060.1999999999998</v>
      </c>
      <c r="G2769" s="7">
        <v>12361.2</v>
      </c>
    </row>
    <row r="2770" spans="2:7" ht="11.1" hidden="1" customHeight="1" outlineLevel="1" x14ac:dyDescent="0.2">
      <c r="B2770" s="8" t="s">
        <v>15</v>
      </c>
      <c r="C2770" s="9">
        <v>10</v>
      </c>
      <c r="D2770" s="10">
        <v>1030.0999999999999</v>
      </c>
      <c r="E2770" s="10">
        <v>10301</v>
      </c>
      <c r="F2770" s="11">
        <v>2060.1999999999998</v>
      </c>
      <c r="G2770" s="11">
        <v>12361.2</v>
      </c>
    </row>
    <row r="2771" spans="2:7" ht="21.95" hidden="1" customHeight="1" outlineLevel="2" x14ac:dyDescent="0.2">
      <c r="B2771" s="12" t="s">
        <v>346</v>
      </c>
      <c r="C2771" s="13">
        <v>10</v>
      </c>
      <c r="D2771" s="14">
        <v>1030.0999999999999</v>
      </c>
      <c r="E2771" s="14">
        <v>10301</v>
      </c>
      <c r="F2771" s="15">
        <v>2060.1999999999998</v>
      </c>
      <c r="G2771" s="15">
        <v>12361.2</v>
      </c>
    </row>
    <row r="2772" spans="2:7" s="1" customFormat="1" ht="5.0999999999999996" customHeight="1" x14ac:dyDescent="0.2"/>
    <row r="2773" spans="2:7" ht="11.1" customHeight="1" collapsed="1" x14ac:dyDescent="0.2">
      <c r="B2773" s="4" t="s">
        <v>746</v>
      </c>
      <c r="C2773" s="5">
        <v>5</v>
      </c>
      <c r="D2773" s="6">
        <v>1689.8</v>
      </c>
      <c r="E2773" s="6">
        <v>8449</v>
      </c>
      <c r="F2773" s="7">
        <v>1689.8</v>
      </c>
      <c r="G2773" s="7">
        <v>10138.799999999999</v>
      </c>
    </row>
    <row r="2774" spans="2:7" ht="11.1" hidden="1" customHeight="1" outlineLevel="1" x14ac:dyDescent="0.2">
      <c r="B2774" s="8" t="s">
        <v>15</v>
      </c>
      <c r="C2774" s="9">
        <v>5</v>
      </c>
      <c r="D2774" s="10">
        <v>1689.8</v>
      </c>
      <c r="E2774" s="10">
        <v>8449</v>
      </c>
      <c r="F2774" s="11">
        <v>1689.8</v>
      </c>
      <c r="G2774" s="11">
        <v>10138.799999999999</v>
      </c>
    </row>
    <row r="2775" spans="2:7" ht="21.95" hidden="1" customHeight="1" outlineLevel="2" x14ac:dyDescent="0.2">
      <c r="B2775" s="12" t="s">
        <v>118</v>
      </c>
      <c r="C2775" s="13">
        <v>5</v>
      </c>
      <c r="D2775" s="14">
        <v>1689.8</v>
      </c>
      <c r="E2775" s="14">
        <v>8449</v>
      </c>
      <c r="F2775" s="15">
        <v>1689.8</v>
      </c>
      <c r="G2775" s="15">
        <v>10138.799999999999</v>
      </c>
    </row>
    <row r="2776" spans="2:7" s="1" customFormat="1" ht="5.0999999999999996" customHeight="1" x14ac:dyDescent="0.2"/>
    <row r="2777" spans="2:7" ht="11.1" customHeight="1" collapsed="1" x14ac:dyDescent="0.2">
      <c r="B2777" s="4" t="s">
        <v>747</v>
      </c>
      <c r="C2777" s="5">
        <v>4</v>
      </c>
      <c r="D2777" s="6">
        <v>2604.15</v>
      </c>
      <c r="E2777" s="6">
        <v>10416.6</v>
      </c>
      <c r="F2777" s="7">
        <v>2083.3200000000002</v>
      </c>
      <c r="G2777" s="7">
        <v>12499.92</v>
      </c>
    </row>
    <row r="2778" spans="2:7" ht="11.1" hidden="1" customHeight="1" outlineLevel="1" x14ac:dyDescent="0.2">
      <c r="B2778" s="8" t="s">
        <v>15</v>
      </c>
      <c r="C2778" s="9">
        <v>4</v>
      </c>
      <c r="D2778" s="10">
        <v>2604.15</v>
      </c>
      <c r="E2778" s="10">
        <v>10416.6</v>
      </c>
      <c r="F2778" s="11">
        <v>2083.3200000000002</v>
      </c>
      <c r="G2778" s="11">
        <v>12499.92</v>
      </c>
    </row>
    <row r="2779" spans="2:7" ht="21.95" hidden="1" customHeight="1" outlineLevel="2" x14ac:dyDescent="0.2">
      <c r="B2779" s="12" t="s">
        <v>25</v>
      </c>
      <c r="C2779" s="13">
        <v>4</v>
      </c>
      <c r="D2779" s="14">
        <v>2604.15</v>
      </c>
      <c r="E2779" s="14">
        <v>10416.6</v>
      </c>
      <c r="F2779" s="15">
        <v>2083.3200000000002</v>
      </c>
      <c r="G2779" s="15">
        <v>12499.92</v>
      </c>
    </row>
    <row r="2780" spans="2:7" s="1" customFormat="1" ht="5.0999999999999996" customHeight="1" x14ac:dyDescent="0.2"/>
    <row r="2781" spans="2:7" ht="11.1" customHeight="1" collapsed="1" x14ac:dyDescent="0.2">
      <c r="B2781" s="4" t="s">
        <v>748</v>
      </c>
      <c r="C2781" s="5">
        <v>4</v>
      </c>
      <c r="D2781" s="6">
        <v>2754.65</v>
      </c>
      <c r="E2781" s="6">
        <v>11018.6</v>
      </c>
      <c r="F2781" s="7">
        <v>2203.7199999999998</v>
      </c>
      <c r="G2781" s="7">
        <v>13222.32</v>
      </c>
    </row>
    <row r="2782" spans="2:7" ht="11.1" hidden="1" customHeight="1" outlineLevel="1" x14ac:dyDescent="0.2">
      <c r="B2782" s="8" t="s">
        <v>15</v>
      </c>
      <c r="C2782" s="9">
        <v>4</v>
      </c>
      <c r="D2782" s="10">
        <v>2754.65</v>
      </c>
      <c r="E2782" s="10">
        <v>11018.6</v>
      </c>
      <c r="F2782" s="11">
        <v>2203.7199999999998</v>
      </c>
      <c r="G2782" s="11">
        <v>13222.32</v>
      </c>
    </row>
    <row r="2783" spans="2:7" ht="21.95" hidden="1" customHeight="1" outlineLevel="2" x14ac:dyDescent="0.2">
      <c r="B2783" s="12" t="s">
        <v>25</v>
      </c>
      <c r="C2783" s="13">
        <v>4</v>
      </c>
      <c r="D2783" s="14">
        <v>2754.65</v>
      </c>
      <c r="E2783" s="14">
        <v>11018.6</v>
      </c>
      <c r="F2783" s="15">
        <v>2203.7199999999998</v>
      </c>
      <c r="G2783" s="15">
        <v>13222.32</v>
      </c>
    </row>
    <row r="2784" spans="2:7" s="1" customFormat="1" ht="5.0999999999999996" customHeight="1" x14ac:dyDescent="0.2"/>
    <row r="2785" spans="2:7" ht="11.1" customHeight="1" collapsed="1" x14ac:dyDescent="0.2">
      <c r="B2785" s="4" t="s">
        <v>749</v>
      </c>
      <c r="C2785" s="5">
        <v>6</v>
      </c>
      <c r="D2785" s="16">
        <v>532.29999999999995</v>
      </c>
      <c r="E2785" s="6">
        <v>3193.8</v>
      </c>
      <c r="F2785" s="5">
        <v>638.76</v>
      </c>
      <c r="G2785" s="7">
        <v>3832.56</v>
      </c>
    </row>
    <row r="2786" spans="2:7" ht="11.1" hidden="1" customHeight="1" outlineLevel="1" x14ac:dyDescent="0.2">
      <c r="B2786" s="8" t="s">
        <v>15</v>
      </c>
      <c r="C2786" s="9">
        <v>6</v>
      </c>
      <c r="D2786" s="17">
        <v>532.29999999999995</v>
      </c>
      <c r="E2786" s="10">
        <v>3193.8</v>
      </c>
      <c r="F2786" s="9">
        <v>638.76</v>
      </c>
      <c r="G2786" s="11">
        <v>3832.56</v>
      </c>
    </row>
    <row r="2787" spans="2:7" ht="21.95" hidden="1" customHeight="1" outlineLevel="2" x14ac:dyDescent="0.2">
      <c r="B2787" s="12" t="s">
        <v>27</v>
      </c>
      <c r="C2787" s="13">
        <v>3</v>
      </c>
      <c r="D2787" s="18">
        <v>532.29999999999995</v>
      </c>
      <c r="E2787" s="14">
        <v>1596.9</v>
      </c>
      <c r="F2787" s="13">
        <v>319.38</v>
      </c>
      <c r="G2787" s="15">
        <v>1916.28</v>
      </c>
    </row>
    <row r="2788" spans="2:7" ht="21.95" hidden="1" customHeight="1" outlineLevel="2" x14ac:dyDescent="0.2">
      <c r="B2788" s="12" t="s">
        <v>138</v>
      </c>
      <c r="C2788" s="13">
        <v>3</v>
      </c>
      <c r="D2788" s="18">
        <v>532.29999999999995</v>
      </c>
      <c r="E2788" s="14">
        <v>1596.9</v>
      </c>
      <c r="F2788" s="13">
        <v>319.38</v>
      </c>
      <c r="G2788" s="15">
        <v>1916.28</v>
      </c>
    </row>
    <row r="2789" spans="2:7" s="1" customFormat="1" ht="5.0999999999999996" customHeight="1" x14ac:dyDescent="0.2"/>
    <row r="2790" spans="2:7" ht="11.1" customHeight="1" collapsed="1" x14ac:dyDescent="0.2">
      <c r="B2790" s="4" t="s">
        <v>750</v>
      </c>
      <c r="C2790" s="5">
        <v>19</v>
      </c>
      <c r="D2790" s="6">
        <v>3912.5</v>
      </c>
      <c r="E2790" s="6">
        <v>74337.5</v>
      </c>
      <c r="F2790" s="7">
        <v>14867.5</v>
      </c>
      <c r="G2790" s="7">
        <v>89205</v>
      </c>
    </row>
    <row r="2791" spans="2:7" ht="11.1" hidden="1" customHeight="1" outlineLevel="1" x14ac:dyDescent="0.2">
      <c r="B2791" s="8" t="s">
        <v>15</v>
      </c>
      <c r="C2791" s="9">
        <v>19</v>
      </c>
      <c r="D2791" s="10">
        <v>3912.5</v>
      </c>
      <c r="E2791" s="10">
        <v>74337.5</v>
      </c>
      <c r="F2791" s="11">
        <v>14867.5</v>
      </c>
      <c r="G2791" s="11">
        <v>89205</v>
      </c>
    </row>
    <row r="2792" spans="2:7" ht="21.95" hidden="1" customHeight="1" outlineLevel="2" x14ac:dyDescent="0.2">
      <c r="B2792" s="12" t="s">
        <v>118</v>
      </c>
      <c r="C2792" s="13">
        <v>1</v>
      </c>
      <c r="D2792" s="14">
        <v>3912.5</v>
      </c>
      <c r="E2792" s="14">
        <v>3912.5</v>
      </c>
      <c r="F2792" s="13">
        <v>782.5</v>
      </c>
      <c r="G2792" s="15">
        <v>4695</v>
      </c>
    </row>
    <row r="2793" spans="2:7" ht="21.95" hidden="1" customHeight="1" outlineLevel="2" x14ac:dyDescent="0.2">
      <c r="B2793" s="12" t="s">
        <v>142</v>
      </c>
      <c r="C2793" s="13">
        <v>1</v>
      </c>
      <c r="D2793" s="14">
        <v>3912.5</v>
      </c>
      <c r="E2793" s="14">
        <v>3912.5</v>
      </c>
      <c r="F2793" s="13">
        <v>782.5</v>
      </c>
      <c r="G2793" s="15">
        <v>4695</v>
      </c>
    </row>
    <row r="2794" spans="2:7" ht="21.95" hidden="1" customHeight="1" outlineLevel="2" x14ac:dyDescent="0.2">
      <c r="B2794" s="12" t="s">
        <v>27</v>
      </c>
      <c r="C2794" s="13">
        <v>3</v>
      </c>
      <c r="D2794" s="14">
        <v>3912.5</v>
      </c>
      <c r="E2794" s="14">
        <v>11737.5</v>
      </c>
      <c r="F2794" s="15">
        <v>2347.5</v>
      </c>
      <c r="G2794" s="15">
        <v>14085</v>
      </c>
    </row>
    <row r="2795" spans="2:7" ht="21.95" hidden="1" customHeight="1" outlineLevel="2" x14ac:dyDescent="0.2">
      <c r="B2795" s="12" t="s">
        <v>138</v>
      </c>
      <c r="C2795" s="13">
        <v>3</v>
      </c>
      <c r="D2795" s="14">
        <v>3912.5</v>
      </c>
      <c r="E2795" s="14">
        <v>11737.5</v>
      </c>
      <c r="F2795" s="15">
        <v>2347.5</v>
      </c>
      <c r="G2795" s="15">
        <v>14085</v>
      </c>
    </row>
    <row r="2796" spans="2:7" ht="21.95" hidden="1" customHeight="1" outlineLevel="2" x14ac:dyDescent="0.2">
      <c r="B2796" s="12" t="s">
        <v>36</v>
      </c>
      <c r="C2796" s="13">
        <v>4</v>
      </c>
      <c r="D2796" s="14">
        <v>3912.5</v>
      </c>
      <c r="E2796" s="14">
        <v>15650</v>
      </c>
      <c r="F2796" s="15">
        <v>3130</v>
      </c>
      <c r="G2796" s="15">
        <v>18780</v>
      </c>
    </row>
    <row r="2797" spans="2:7" ht="21.95" hidden="1" customHeight="1" outlineLevel="2" x14ac:dyDescent="0.2">
      <c r="B2797" s="12" t="s">
        <v>45</v>
      </c>
      <c r="C2797" s="13">
        <v>7</v>
      </c>
      <c r="D2797" s="14">
        <v>3912.5</v>
      </c>
      <c r="E2797" s="14">
        <v>27387.5</v>
      </c>
      <c r="F2797" s="15">
        <v>5477.5</v>
      </c>
      <c r="G2797" s="15">
        <v>32865</v>
      </c>
    </row>
    <row r="2798" spans="2:7" s="1" customFormat="1" ht="5.0999999999999996" customHeight="1" x14ac:dyDescent="0.2"/>
    <row r="2799" spans="2:7" ht="11.1" customHeight="1" collapsed="1" x14ac:dyDescent="0.2">
      <c r="B2799" s="4" t="s">
        <v>751</v>
      </c>
      <c r="C2799" s="5">
        <v>6</v>
      </c>
      <c r="D2799" s="6">
        <v>4729.62</v>
      </c>
      <c r="E2799" s="6">
        <v>28377.72</v>
      </c>
      <c r="F2799" s="7">
        <v>5675.54</v>
      </c>
      <c r="G2799" s="7">
        <v>34053.26</v>
      </c>
    </row>
    <row r="2800" spans="2:7" ht="11.1" hidden="1" customHeight="1" outlineLevel="1" x14ac:dyDescent="0.2">
      <c r="B2800" s="8" t="s">
        <v>15</v>
      </c>
      <c r="C2800" s="9">
        <v>6</v>
      </c>
      <c r="D2800" s="10">
        <v>4729.62</v>
      </c>
      <c r="E2800" s="10">
        <v>28377.72</v>
      </c>
      <c r="F2800" s="11">
        <v>5675.54</v>
      </c>
      <c r="G2800" s="11">
        <v>34053.26</v>
      </c>
    </row>
    <row r="2801" spans="2:7" ht="21.95" hidden="1" customHeight="1" outlineLevel="2" x14ac:dyDescent="0.2">
      <c r="B2801" s="12" t="s">
        <v>124</v>
      </c>
      <c r="C2801" s="13">
        <v>3</v>
      </c>
      <c r="D2801" s="14">
        <v>4729.62</v>
      </c>
      <c r="E2801" s="14">
        <v>14188.86</v>
      </c>
      <c r="F2801" s="15">
        <v>2837.77</v>
      </c>
      <c r="G2801" s="15">
        <v>17026.63</v>
      </c>
    </row>
    <row r="2802" spans="2:7" ht="21.95" hidden="1" customHeight="1" outlineLevel="2" x14ac:dyDescent="0.2">
      <c r="B2802" s="12" t="s">
        <v>36</v>
      </c>
      <c r="C2802" s="13">
        <v>3</v>
      </c>
      <c r="D2802" s="14">
        <v>4729.62</v>
      </c>
      <c r="E2802" s="14">
        <v>14188.86</v>
      </c>
      <c r="F2802" s="15">
        <v>2837.77</v>
      </c>
      <c r="G2802" s="15">
        <v>17026.63</v>
      </c>
    </row>
    <row r="2803" spans="2:7" s="1" customFormat="1" ht="5.0999999999999996" customHeight="1" x14ac:dyDescent="0.2"/>
    <row r="2804" spans="2:7" ht="11.1" customHeight="1" collapsed="1" x14ac:dyDescent="0.2">
      <c r="B2804" s="4" t="s">
        <v>752</v>
      </c>
      <c r="C2804" s="5">
        <v>3</v>
      </c>
      <c r="D2804" s="6">
        <v>3322.19</v>
      </c>
      <c r="E2804" s="6">
        <v>9966.57</v>
      </c>
      <c r="F2804" s="7">
        <v>1993.31</v>
      </c>
      <c r="G2804" s="7">
        <v>11959.88</v>
      </c>
    </row>
    <row r="2805" spans="2:7" ht="11.1" hidden="1" customHeight="1" outlineLevel="1" x14ac:dyDescent="0.2">
      <c r="B2805" s="8" t="s">
        <v>15</v>
      </c>
      <c r="C2805" s="9">
        <v>3</v>
      </c>
      <c r="D2805" s="10">
        <v>3322.19</v>
      </c>
      <c r="E2805" s="10">
        <v>9966.57</v>
      </c>
      <c r="F2805" s="11">
        <v>1993.31</v>
      </c>
      <c r="G2805" s="11">
        <v>11959.88</v>
      </c>
    </row>
    <row r="2806" spans="2:7" ht="21.95" hidden="1" customHeight="1" outlineLevel="2" x14ac:dyDescent="0.2">
      <c r="B2806" s="12" t="s">
        <v>118</v>
      </c>
      <c r="C2806" s="13">
        <v>3</v>
      </c>
      <c r="D2806" s="14">
        <v>3322.19</v>
      </c>
      <c r="E2806" s="14">
        <v>9966.57</v>
      </c>
      <c r="F2806" s="15">
        <v>1993.31</v>
      </c>
      <c r="G2806" s="15">
        <v>11959.88</v>
      </c>
    </row>
    <row r="2807" spans="2:7" s="1" customFormat="1" ht="5.0999999999999996" customHeight="1" x14ac:dyDescent="0.2"/>
    <row r="2808" spans="2:7" ht="11.1" customHeight="1" collapsed="1" x14ac:dyDescent="0.2">
      <c r="B2808" s="4" t="s">
        <v>753</v>
      </c>
      <c r="C2808" s="5">
        <v>1</v>
      </c>
      <c r="D2808" s="6">
        <v>16203.6</v>
      </c>
      <c r="E2808" s="6">
        <v>16203.6</v>
      </c>
      <c r="F2808" s="7">
        <v>3240.72</v>
      </c>
      <c r="G2808" s="7">
        <v>19444.32</v>
      </c>
    </row>
    <row r="2809" spans="2:7" ht="11.1" hidden="1" customHeight="1" outlineLevel="1" x14ac:dyDescent="0.2">
      <c r="B2809" s="8" t="s">
        <v>15</v>
      </c>
      <c r="C2809" s="9">
        <v>1</v>
      </c>
      <c r="D2809" s="10">
        <v>16203.6</v>
      </c>
      <c r="E2809" s="10">
        <v>16203.6</v>
      </c>
      <c r="F2809" s="11">
        <v>3240.72</v>
      </c>
      <c r="G2809" s="11">
        <v>19444.32</v>
      </c>
    </row>
    <row r="2810" spans="2:7" ht="21.95" hidden="1" customHeight="1" outlineLevel="2" x14ac:dyDescent="0.2">
      <c r="B2810" s="12" t="s">
        <v>754</v>
      </c>
      <c r="C2810" s="13">
        <v>1</v>
      </c>
      <c r="D2810" s="14">
        <v>16203.6</v>
      </c>
      <c r="E2810" s="14">
        <v>16203.6</v>
      </c>
      <c r="F2810" s="15">
        <v>3240.72</v>
      </c>
      <c r="G2810" s="15">
        <v>19444.32</v>
      </c>
    </row>
    <row r="2811" spans="2:7" s="1" customFormat="1" ht="5.0999999999999996" customHeight="1" x14ac:dyDescent="0.2"/>
    <row r="2812" spans="2:7" ht="11.1" customHeight="1" collapsed="1" x14ac:dyDescent="0.2">
      <c r="B2812" s="4" t="s">
        <v>755</v>
      </c>
      <c r="C2812" s="5">
        <v>5</v>
      </c>
      <c r="D2812" s="6">
        <v>2499.98</v>
      </c>
      <c r="E2812" s="6">
        <v>12499.9</v>
      </c>
      <c r="F2812" s="7">
        <v>2499.98</v>
      </c>
      <c r="G2812" s="7">
        <v>14999.88</v>
      </c>
    </row>
    <row r="2813" spans="2:7" ht="11.1" hidden="1" customHeight="1" outlineLevel="1" x14ac:dyDescent="0.2">
      <c r="B2813" s="8" t="s">
        <v>15</v>
      </c>
      <c r="C2813" s="9">
        <v>5</v>
      </c>
      <c r="D2813" s="10">
        <v>2499.98</v>
      </c>
      <c r="E2813" s="10">
        <v>12499.9</v>
      </c>
      <c r="F2813" s="11">
        <v>2499.98</v>
      </c>
      <c r="G2813" s="11">
        <v>14999.88</v>
      </c>
    </row>
    <row r="2814" spans="2:7" ht="21.95" hidden="1" customHeight="1" outlineLevel="2" x14ac:dyDescent="0.2">
      <c r="B2814" s="12" t="s">
        <v>756</v>
      </c>
      <c r="C2814" s="13">
        <v>1</v>
      </c>
      <c r="D2814" s="14">
        <v>2499.98</v>
      </c>
      <c r="E2814" s="14">
        <v>2499.98</v>
      </c>
      <c r="F2814" s="13">
        <v>500</v>
      </c>
      <c r="G2814" s="15">
        <v>2999.98</v>
      </c>
    </row>
    <row r="2815" spans="2:7" ht="21.95" hidden="1" customHeight="1" outlineLevel="2" x14ac:dyDescent="0.2">
      <c r="B2815" s="12" t="s">
        <v>47</v>
      </c>
      <c r="C2815" s="13">
        <v>4</v>
      </c>
      <c r="D2815" s="14">
        <v>2499.98</v>
      </c>
      <c r="E2815" s="14">
        <v>9999.92</v>
      </c>
      <c r="F2815" s="15">
        <v>1999.98</v>
      </c>
      <c r="G2815" s="15">
        <v>11999.9</v>
      </c>
    </row>
    <row r="2816" spans="2:7" s="1" customFormat="1" ht="5.0999999999999996" customHeight="1" x14ac:dyDescent="0.2"/>
    <row r="2817" spans="2:7" ht="11.1" customHeight="1" collapsed="1" x14ac:dyDescent="0.2">
      <c r="B2817" s="4" t="s">
        <v>757</v>
      </c>
      <c r="C2817" s="5">
        <v>8</v>
      </c>
      <c r="D2817" s="6">
        <v>2166.65</v>
      </c>
      <c r="E2817" s="6">
        <v>17333.2</v>
      </c>
      <c r="F2817" s="7">
        <v>3466.64</v>
      </c>
      <c r="G2817" s="7">
        <v>20799.84</v>
      </c>
    </row>
    <row r="2818" spans="2:7" ht="11.1" hidden="1" customHeight="1" outlineLevel="1" x14ac:dyDescent="0.2">
      <c r="B2818" s="8" t="s">
        <v>15</v>
      </c>
      <c r="C2818" s="9">
        <v>8</v>
      </c>
      <c r="D2818" s="10">
        <v>2166.65</v>
      </c>
      <c r="E2818" s="10">
        <v>17333.2</v>
      </c>
      <c r="F2818" s="11">
        <v>3466.64</v>
      </c>
      <c r="G2818" s="11">
        <v>20799.84</v>
      </c>
    </row>
    <row r="2819" spans="2:7" ht="21.95" hidden="1" customHeight="1" outlineLevel="2" x14ac:dyDescent="0.2">
      <c r="B2819" s="12" t="s">
        <v>118</v>
      </c>
      <c r="C2819" s="13">
        <v>2</v>
      </c>
      <c r="D2819" s="14">
        <v>2166.65</v>
      </c>
      <c r="E2819" s="14">
        <v>4333.3</v>
      </c>
      <c r="F2819" s="13">
        <v>866.66</v>
      </c>
      <c r="G2819" s="15">
        <v>5199.96</v>
      </c>
    </row>
    <row r="2820" spans="2:7" ht="21.95" hidden="1" customHeight="1" outlineLevel="2" x14ac:dyDescent="0.2">
      <c r="B2820" s="12" t="s">
        <v>27</v>
      </c>
      <c r="C2820" s="13">
        <v>3</v>
      </c>
      <c r="D2820" s="14">
        <v>2166.65</v>
      </c>
      <c r="E2820" s="14">
        <v>6499.95</v>
      </c>
      <c r="F2820" s="15">
        <v>1299.99</v>
      </c>
      <c r="G2820" s="15">
        <v>7799.94</v>
      </c>
    </row>
    <row r="2821" spans="2:7" ht="21.95" hidden="1" customHeight="1" outlineLevel="2" x14ac:dyDescent="0.2">
      <c r="B2821" s="12" t="s">
        <v>138</v>
      </c>
      <c r="C2821" s="13">
        <v>3</v>
      </c>
      <c r="D2821" s="14">
        <v>2166.65</v>
      </c>
      <c r="E2821" s="14">
        <v>6499.95</v>
      </c>
      <c r="F2821" s="15">
        <v>1299.99</v>
      </c>
      <c r="G2821" s="15">
        <v>7799.94</v>
      </c>
    </row>
    <row r="2822" spans="2:7" s="1" customFormat="1" ht="5.0999999999999996" customHeight="1" x14ac:dyDescent="0.2"/>
    <row r="2823" spans="2:7" ht="11.1" customHeight="1" collapsed="1" x14ac:dyDescent="0.2">
      <c r="B2823" s="4" t="s">
        <v>758</v>
      </c>
      <c r="C2823" s="5">
        <v>4</v>
      </c>
      <c r="D2823" s="6">
        <v>1639.8</v>
      </c>
      <c r="E2823" s="6">
        <v>6559.2</v>
      </c>
      <c r="F2823" s="7">
        <v>1311.84</v>
      </c>
      <c r="G2823" s="7">
        <v>7871.04</v>
      </c>
    </row>
    <row r="2824" spans="2:7" ht="11.1" hidden="1" customHeight="1" outlineLevel="1" x14ac:dyDescent="0.2">
      <c r="B2824" s="8" t="s">
        <v>15</v>
      </c>
      <c r="C2824" s="9">
        <v>4</v>
      </c>
      <c r="D2824" s="10">
        <v>1639.8</v>
      </c>
      <c r="E2824" s="10">
        <v>6559.2</v>
      </c>
      <c r="F2824" s="11">
        <v>1311.84</v>
      </c>
      <c r="G2824" s="11">
        <v>7871.04</v>
      </c>
    </row>
    <row r="2825" spans="2:7" ht="21.95" hidden="1" customHeight="1" outlineLevel="2" x14ac:dyDescent="0.2">
      <c r="B2825" s="12" t="s">
        <v>25</v>
      </c>
      <c r="C2825" s="13">
        <v>4</v>
      </c>
      <c r="D2825" s="14">
        <v>1639.8</v>
      </c>
      <c r="E2825" s="14">
        <v>6559.2</v>
      </c>
      <c r="F2825" s="15">
        <v>1311.84</v>
      </c>
      <c r="G2825" s="15">
        <v>7871.04</v>
      </c>
    </row>
    <row r="2826" spans="2:7" s="1" customFormat="1" ht="5.0999999999999996" customHeight="1" x14ac:dyDescent="0.2"/>
    <row r="2827" spans="2:7" ht="11.1" customHeight="1" collapsed="1" x14ac:dyDescent="0.2">
      <c r="B2827" s="4" t="s">
        <v>759</v>
      </c>
      <c r="C2827" s="5">
        <v>10</v>
      </c>
      <c r="D2827" s="6">
        <v>1677.8</v>
      </c>
      <c r="E2827" s="6">
        <v>16778</v>
      </c>
      <c r="F2827" s="7">
        <v>3355.6</v>
      </c>
      <c r="G2827" s="7">
        <v>20133.599999999999</v>
      </c>
    </row>
    <row r="2828" spans="2:7" ht="11.1" hidden="1" customHeight="1" outlineLevel="1" x14ac:dyDescent="0.2">
      <c r="B2828" s="8" t="s">
        <v>15</v>
      </c>
      <c r="C2828" s="9">
        <v>10</v>
      </c>
      <c r="D2828" s="10">
        <v>1677.8</v>
      </c>
      <c r="E2828" s="10">
        <v>16778</v>
      </c>
      <c r="F2828" s="11">
        <v>3355.6</v>
      </c>
      <c r="G2828" s="11">
        <v>20133.599999999999</v>
      </c>
    </row>
    <row r="2829" spans="2:7" ht="21.95" hidden="1" customHeight="1" outlineLevel="2" x14ac:dyDescent="0.2">
      <c r="B2829" s="12" t="s">
        <v>102</v>
      </c>
      <c r="C2829" s="13">
        <v>10</v>
      </c>
      <c r="D2829" s="14">
        <v>1677.8</v>
      </c>
      <c r="E2829" s="14">
        <v>16778</v>
      </c>
      <c r="F2829" s="15">
        <v>3355.6</v>
      </c>
      <c r="G2829" s="15">
        <v>20133.599999999999</v>
      </c>
    </row>
    <row r="2830" spans="2:7" s="1" customFormat="1" ht="5.0999999999999996" customHeight="1" x14ac:dyDescent="0.2"/>
    <row r="2831" spans="2:7" ht="11.1" customHeight="1" collapsed="1" x14ac:dyDescent="0.2">
      <c r="B2831" s="4" t="s">
        <v>760</v>
      </c>
      <c r="C2831" s="5">
        <v>1</v>
      </c>
      <c r="D2831" s="16">
        <v>653.95000000000005</v>
      </c>
      <c r="E2831" s="16">
        <v>653.95000000000005</v>
      </c>
      <c r="F2831" s="5">
        <v>130.79</v>
      </c>
      <c r="G2831" s="5">
        <v>784.74</v>
      </c>
    </row>
    <row r="2832" spans="2:7" ht="11.1" hidden="1" customHeight="1" outlineLevel="1" x14ac:dyDescent="0.2">
      <c r="B2832" s="8" t="s">
        <v>15</v>
      </c>
      <c r="C2832" s="9">
        <v>1</v>
      </c>
      <c r="D2832" s="17">
        <v>653.95000000000005</v>
      </c>
      <c r="E2832" s="17">
        <v>653.95000000000005</v>
      </c>
      <c r="F2832" s="9">
        <v>130.79</v>
      </c>
      <c r="G2832" s="9">
        <v>784.74</v>
      </c>
    </row>
    <row r="2833" spans="2:7" ht="21.95" hidden="1" customHeight="1" outlineLevel="2" x14ac:dyDescent="0.2">
      <c r="B2833" s="12" t="s">
        <v>21</v>
      </c>
      <c r="C2833" s="13">
        <v>1</v>
      </c>
      <c r="D2833" s="18">
        <v>653.95000000000005</v>
      </c>
      <c r="E2833" s="18">
        <v>653.95000000000005</v>
      </c>
      <c r="F2833" s="13">
        <v>130.79</v>
      </c>
      <c r="G2833" s="13">
        <v>784.74</v>
      </c>
    </row>
    <row r="2834" spans="2:7" s="1" customFormat="1" ht="5.0999999999999996" customHeight="1" x14ac:dyDescent="0.2"/>
    <row r="2835" spans="2:7" ht="11.1" customHeight="1" collapsed="1" x14ac:dyDescent="0.2">
      <c r="B2835" s="4" t="s">
        <v>761</v>
      </c>
      <c r="C2835" s="5">
        <v>1</v>
      </c>
      <c r="D2835" s="6">
        <v>34455.800000000003</v>
      </c>
      <c r="E2835" s="6">
        <v>34455.800000000003</v>
      </c>
      <c r="F2835" s="7">
        <v>6891.16</v>
      </c>
      <c r="G2835" s="7">
        <v>41346.959999999999</v>
      </c>
    </row>
    <row r="2836" spans="2:7" ht="11.1" hidden="1" customHeight="1" outlineLevel="1" x14ac:dyDescent="0.2">
      <c r="B2836" s="8" t="s">
        <v>15</v>
      </c>
      <c r="C2836" s="9">
        <v>1</v>
      </c>
      <c r="D2836" s="10">
        <v>34455.800000000003</v>
      </c>
      <c r="E2836" s="10">
        <v>34455.800000000003</v>
      </c>
      <c r="F2836" s="11">
        <v>6891.16</v>
      </c>
      <c r="G2836" s="11">
        <v>41346.959999999999</v>
      </c>
    </row>
    <row r="2837" spans="2:7" ht="21.95" hidden="1" customHeight="1" outlineLevel="2" x14ac:dyDescent="0.2">
      <c r="B2837" s="12" t="s">
        <v>39</v>
      </c>
      <c r="C2837" s="13">
        <v>1</v>
      </c>
      <c r="D2837" s="14">
        <v>34455.800000000003</v>
      </c>
      <c r="E2837" s="14">
        <v>34455.800000000003</v>
      </c>
      <c r="F2837" s="15">
        <v>6891.16</v>
      </c>
      <c r="G2837" s="15">
        <v>41346.959999999999</v>
      </c>
    </row>
    <row r="2838" spans="2:7" s="1" customFormat="1" ht="5.0999999999999996" customHeight="1" x14ac:dyDescent="0.2"/>
    <row r="2839" spans="2:7" ht="11.1" customHeight="1" collapsed="1" x14ac:dyDescent="0.2">
      <c r="B2839" s="4" t="s">
        <v>762</v>
      </c>
      <c r="C2839" s="7">
        <v>1300</v>
      </c>
      <c r="D2839" s="16">
        <v>28.89</v>
      </c>
      <c r="E2839" s="6">
        <v>37557</v>
      </c>
      <c r="F2839" s="7">
        <v>7511.4</v>
      </c>
      <c r="G2839" s="7">
        <v>45068.4</v>
      </c>
    </row>
    <row r="2840" spans="2:7" ht="11.1" hidden="1" customHeight="1" outlineLevel="1" x14ac:dyDescent="0.2">
      <c r="B2840" s="8" t="s">
        <v>15</v>
      </c>
      <c r="C2840" s="11">
        <v>1300</v>
      </c>
      <c r="D2840" s="17">
        <v>28.89</v>
      </c>
      <c r="E2840" s="10">
        <v>37557</v>
      </c>
      <c r="F2840" s="11">
        <v>7511.4</v>
      </c>
      <c r="G2840" s="11">
        <v>45068.4</v>
      </c>
    </row>
    <row r="2841" spans="2:7" ht="21.95" hidden="1" customHeight="1" outlineLevel="2" x14ac:dyDescent="0.2">
      <c r="B2841" s="12" t="s">
        <v>84</v>
      </c>
      <c r="C2841" s="15">
        <v>1300</v>
      </c>
      <c r="D2841" s="18">
        <v>28.89</v>
      </c>
      <c r="E2841" s="14">
        <v>37557</v>
      </c>
      <c r="F2841" s="15">
        <v>7511.4</v>
      </c>
      <c r="G2841" s="15">
        <v>45068.4</v>
      </c>
    </row>
    <row r="2842" spans="2:7" s="1" customFormat="1" ht="5.0999999999999996" customHeight="1" x14ac:dyDescent="0.2"/>
    <row r="2843" spans="2:7" ht="11.1" customHeight="1" collapsed="1" x14ac:dyDescent="0.2">
      <c r="B2843" s="4" t="s">
        <v>763</v>
      </c>
      <c r="C2843" s="5">
        <v>272</v>
      </c>
      <c r="D2843" s="6">
        <v>1457.58</v>
      </c>
      <c r="E2843" s="6">
        <v>396461.76</v>
      </c>
      <c r="F2843" s="7">
        <v>79292.350000000006</v>
      </c>
      <c r="G2843" s="7">
        <v>475754.11</v>
      </c>
    </row>
    <row r="2844" spans="2:7" ht="11.1" hidden="1" customHeight="1" outlineLevel="1" x14ac:dyDescent="0.2">
      <c r="B2844" s="8" t="s">
        <v>15</v>
      </c>
      <c r="C2844" s="9">
        <v>272</v>
      </c>
      <c r="D2844" s="10">
        <v>1457.58</v>
      </c>
      <c r="E2844" s="10">
        <v>396461.76</v>
      </c>
      <c r="F2844" s="11">
        <v>79292.350000000006</v>
      </c>
      <c r="G2844" s="11">
        <v>475754.11</v>
      </c>
    </row>
    <row r="2845" spans="2:7" ht="21.95" hidden="1" customHeight="1" outlineLevel="2" x14ac:dyDescent="0.2">
      <c r="B2845" s="12" t="s">
        <v>764</v>
      </c>
      <c r="C2845" s="13">
        <v>272</v>
      </c>
      <c r="D2845" s="14">
        <v>1457.58</v>
      </c>
      <c r="E2845" s="14">
        <v>396461.76</v>
      </c>
      <c r="F2845" s="15">
        <v>79292.350000000006</v>
      </c>
      <c r="G2845" s="15">
        <v>475754.11</v>
      </c>
    </row>
    <row r="2846" spans="2:7" s="1" customFormat="1" ht="5.0999999999999996" customHeight="1" x14ac:dyDescent="0.2"/>
    <row r="2847" spans="2:7" ht="11.1" customHeight="1" collapsed="1" x14ac:dyDescent="0.2">
      <c r="B2847" s="4" t="s">
        <v>765</v>
      </c>
      <c r="C2847" s="5">
        <v>6</v>
      </c>
      <c r="D2847" s="16">
        <v>138.9</v>
      </c>
      <c r="E2847" s="16">
        <v>833.4</v>
      </c>
      <c r="F2847" s="5">
        <v>166.68</v>
      </c>
      <c r="G2847" s="7">
        <v>1000.08</v>
      </c>
    </row>
    <row r="2848" spans="2:7" ht="11.1" hidden="1" customHeight="1" outlineLevel="1" x14ac:dyDescent="0.2">
      <c r="B2848" s="8" t="s">
        <v>15</v>
      </c>
      <c r="C2848" s="9">
        <v>6</v>
      </c>
      <c r="D2848" s="17">
        <v>138.9</v>
      </c>
      <c r="E2848" s="17">
        <v>833.4</v>
      </c>
      <c r="F2848" s="9">
        <v>166.68</v>
      </c>
      <c r="G2848" s="11">
        <v>1000.08</v>
      </c>
    </row>
    <row r="2849" spans="2:7" ht="21.95" hidden="1" customHeight="1" outlineLevel="2" x14ac:dyDescent="0.2">
      <c r="B2849" s="12" t="s">
        <v>442</v>
      </c>
      <c r="C2849" s="13">
        <v>6</v>
      </c>
      <c r="D2849" s="18">
        <v>138.9</v>
      </c>
      <c r="E2849" s="18">
        <v>833.4</v>
      </c>
      <c r="F2849" s="13">
        <v>166.68</v>
      </c>
      <c r="G2849" s="15">
        <v>1000.08</v>
      </c>
    </row>
    <row r="2850" spans="2:7" s="1" customFormat="1" ht="5.0999999999999996" customHeight="1" x14ac:dyDescent="0.2"/>
    <row r="2851" spans="2:7" ht="11.1" customHeight="1" collapsed="1" x14ac:dyDescent="0.2">
      <c r="B2851" s="4" t="s">
        <v>766</v>
      </c>
      <c r="C2851" s="5">
        <v>2</v>
      </c>
      <c r="D2851" s="6">
        <v>1464.15</v>
      </c>
      <c r="E2851" s="6">
        <v>2928.3</v>
      </c>
      <c r="F2851" s="5">
        <v>585.66</v>
      </c>
      <c r="G2851" s="7">
        <v>3513.96</v>
      </c>
    </row>
    <row r="2852" spans="2:7" ht="11.1" hidden="1" customHeight="1" outlineLevel="1" x14ac:dyDescent="0.2">
      <c r="B2852" s="8" t="s">
        <v>15</v>
      </c>
      <c r="C2852" s="9">
        <v>2</v>
      </c>
      <c r="D2852" s="10">
        <v>1464.15</v>
      </c>
      <c r="E2852" s="10">
        <v>2928.3</v>
      </c>
      <c r="F2852" s="9">
        <v>585.66</v>
      </c>
      <c r="G2852" s="11">
        <v>3513.96</v>
      </c>
    </row>
    <row r="2853" spans="2:7" ht="21.95" hidden="1" customHeight="1" outlineLevel="2" x14ac:dyDescent="0.2">
      <c r="B2853" s="12" t="s">
        <v>21</v>
      </c>
      <c r="C2853" s="13">
        <v>2</v>
      </c>
      <c r="D2853" s="14">
        <v>1464.15</v>
      </c>
      <c r="E2853" s="14">
        <v>2928.3</v>
      </c>
      <c r="F2853" s="13">
        <v>585.66</v>
      </c>
      <c r="G2853" s="15">
        <v>3513.96</v>
      </c>
    </row>
    <row r="2854" spans="2:7" s="1" customFormat="1" ht="5.0999999999999996" customHeight="1" x14ac:dyDescent="0.2"/>
    <row r="2855" spans="2:7" ht="11.1" customHeight="1" collapsed="1" x14ac:dyDescent="0.2">
      <c r="B2855" s="4" t="s">
        <v>767</v>
      </c>
      <c r="C2855" s="5">
        <v>2</v>
      </c>
      <c r="D2855" s="6">
        <v>1464.15</v>
      </c>
      <c r="E2855" s="6">
        <v>2928.3</v>
      </c>
      <c r="F2855" s="5">
        <v>585.66</v>
      </c>
      <c r="G2855" s="7">
        <v>3513.96</v>
      </c>
    </row>
    <row r="2856" spans="2:7" ht="11.1" hidden="1" customHeight="1" outlineLevel="1" x14ac:dyDescent="0.2">
      <c r="B2856" s="8" t="s">
        <v>15</v>
      </c>
      <c r="C2856" s="9">
        <v>2</v>
      </c>
      <c r="D2856" s="10">
        <v>1464.15</v>
      </c>
      <c r="E2856" s="10">
        <v>2928.3</v>
      </c>
      <c r="F2856" s="9">
        <v>585.66</v>
      </c>
      <c r="G2856" s="11">
        <v>3513.96</v>
      </c>
    </row>
    <row r="2857" spans="2:7" ht="21.95" hidden="1" customHeight="1" outlineLevel="2" x14ac:dyDescent="0.2">
      <c r="B2857" s="12" t="s">
        <v>21</v>
      </c>
      <c r="C2857" s="13">
        <v>2</v>
      </c>
      <c r="D2857" s="14">
        <v>1464.15</v>
      </c>
      <c r="E2857" s="14">
        <v>2928.3</v>
      </c>
      <c r="F2857" s="13">
        <v>585.66</v>
      </c>
      <c r="G2857" s="15">
        <v>3513.96</v>
      </c>
    </row>
    <row r="2858" spans="2:7" s="1" customFormat="1" ht="5.0999999999999996" customHeight="1" x14ac:dyDescent="0.2"/>
    <row r="2859" spans="2:7" ht="11.1" customHeight="1" collapsed="1" x14ac:dyDescent="0.2">
      <c r="B2859" s="4" t="s">
        <v>768</v>
      </c>
      <c r="C2859" s="5">
        <v>10</v>
      </c>
      <c r="D2859" s="16">
        <v>349.6</v>
      </c>
      <c r="E2859" s="6">
        <v>3496</v>
      </c>
      <c r="F2859" s="5">
        <v>699.2</v>
      </c>
      <c r="G2859" s="7">
        <v>4195.2</v>
      </c>
    </row>
    <row r="2860" spans="2:7" ht="11.1" hidden="1" customHeight="1" outlineLevel="1" x14ac:dyDescent="0.2">
      <c r="B2860" s="8" t="s">
        <v>15</v>
      </c>
      <c r="C2860" s="9">
        <v>10</v>
      </c>
      <c r="D2860" s="17">
        <v>349.6</v>
      </c>
      <c r="E2860" s="10">
        <v>3496</v>
      </c>
      <c r="F2860" s="9">
        <v>699.2</v>
      </c>
      <c r="G2860" s="11">
        <v>4195.2</v>
      </c>
    </row>
    <row r="2861" spans="2:7" ht="21.95" hidden="1" customHeight="1" outlineLevel="2" x14ac:dyDescent="0.2">
      <c r="B2861" s="12" t="s">
        <v>769</v>
      </c>
      <c r="C2861" s="13">
        <v>10</v>
      </c>
      <c r="D2861" s="18">
        <v>349.6</v>
      </c>
      <c r="E2861" s="14">
        <v>3496</v>
      </c>
      <c r="F2861" s="13">
        <v>699.2</v>
      </c>
      <c r="G2861" s="15">
        <v>4195.2</v>
      </c>
    </row>
    <row r="2862" spans="2:7" s="1" customFormat="1" ht="5.0999999999999996" customHeight="1" x14ac:dyDescent="0.2"/>
    <row r="2863" spans="2:7" ht="11.1" customHeight="1" collapsed="1" x14ac:dyDescent="0.2">
      <c r="B2863" s="4" t="s">
        <v>770</v>
      </c>
      <c r="C2863" s="5">
        <v>10</v>
      </c>
      <c r="D2863" s="6">
        <v>2199.1</v>
      </c>
      <c r="E2863" s="6">
        <v>21991</v>
      </c>
      <c r="F2863" s="7">
        <v>4398.2</v>
      </c>
      <c r="G2863" s="7">
        <v>26389.200000000001</v>
      </c>
    </row>
    <row r="2864" spans="2:7" ht="11.1" hidden="1" customHeight="1" outlineLevel="1" x14ac:dyDescent="0.2">
      <c r="B2864" s="8" t="s">
        <v>15</v>
      </c>
      <c r="C2864" s="9">
        <v>10</v>
      </c>
      <c r="D2864" s="10">
        <v>2199.1</v>
      </c>
      <c r="E2864" s="10">
        <v>21991</v>
      </c>
      <c r="F2864" s="11">
        <v>4398.2</v>
      </c>
      <c r="G2864" s="11">
        <v>26389.200000000001</v>
      </c>
    </row>
    <row r="2865" spans="2:7" ht="11.1" hidden="1" customHeight="1" outlineLevel="2" x14ac:dyDescent="0.2">
      <c r="B2865" s="12" t="s">
        <v>20</v>
      </c>
      <c r="C2865" s="13">
        <v>10</v>
      </c>
      <c r="D2865" s="14">
        <v>2199.1</v>
      </c>
      <c r="E2865" s="14">
        <v>21991</v>
      </c>
      <c r="F2865" s="15">
        <v>4398.2</v>
      </c>
      <c r="G2865" s="15">
        <v>26389.200000000001</v>
      </c>
    </row>
    <row r="2866" spans="2:7" s="1" customFormat="1" ht="5.0999999999999996" customHeight="1" x14ac:dyDescent="0.2"/>
    <row r="2867" spans="2:7" ht="11.1" customHeight="1" collapsed="1" x14ac:dyDescent="0.2">
      <c r="B2867" s="4" t="s">
        <v>771</v>
      </c>
      <c r="C2867" s="5">
        <v>10</v>
      </c>
      <c r="D2867" s="6">
        <v>7223.26</v>
      </c>
      <c r="E2867" s="6">
        <v>72232.600000000006</v>
      </c>
      <c r="F2867" s="7">
        <v>14446.52</v>
      </c>
      <c r="G2867" s="7">
        <v>86679.12</v>
      </c>
    </row>
    <row r="2868" spans="2:7" ht="11.1" hidden="1" customHeight="1" outlineLevel="1" x14ac:dyDescent="0.2">
      <c r="B2868" s="8" t="s">
        <v>15</v>
      </c>
      <c r="C2868" s="9">
        <v>10</v>
      </c>
      <c r="D2868" s="10">
        <v>7223.26</v>
      </c>
      <c r="E2868" s="10">
        <v>72232.600000000006</v>
      </c>
      <c r="F2868" s="11">
        <v>14446.52</v>
      </c>
      <c r="G2868" s="11">
        <v>86679.12</v>
      </c>
    </row>
    <row r="2869" spans="2:7" ht="21.95" hidden="1" customHeight="1" outlineLevel="2" x14ac:dyDescent="0.2">
      <c r="B2869" s="12" t="s">
        <v>27</v>
      </c>
      <c r="C2869" s="13">
        <v>5</v>
      </c>
      <c r="D2869" s="14">
        <v>7223.26</v>
      </c>
      <c r="E2869" s="14">
        <v>36116.300000000003</v>
      </c>
      <c r="F2869" s="15">
        <v>7223.26</v>
      </c>
      <c r="G2869" s="15">
        <v>43339.56</v>
      </c>
    </row>
    <row r="2870" spans="2:7" ht="21.95" hidden="1" customHeight="1" outlineLevel="2" x14ac:dyDescent="0.2">
      <c r="B2870" s="12" t="s">
        <v>41</v>
      </c>
      <c r="C2870" s="13">
        <v>5</v>
      </c>
      <c r="D2870" s="14">
        <v>7223.26</v>
      </c>
      <c r="E2870" s="14">
        <v>36116.300000000003</v>
      </c>
      <c r="F2870" s="15">
        <v>7223.26</v>
      </c>
      <c r="G2870" s="15">
        <v>43339.56</v>
      </c>
    </row>
    <row r="2871" spans="2:7" s="1" customFormat="1" ht="5.0999999999999996" customHeight="1" x14ac:dyDescent="0.2"/>
    <row r="2872" spans="2:7" ht="11.1" customHeight="1" collapsed="1" x14ac:dyDescent="0.2">
      <c r="B2872" s="4" t="s">
        <v>772</v>
      </c>
      <c r="C2872" s="5">
        <v>280</v>
      </c>
      <c r="D2872" s="16">
        <v>19.920000000000002</v>
      </c>
      <c r="E2872" s="6">
        <v>5576.2</v>
      </c>
      <c r="F2872" s="7">
        <v>1115.24</v>
      </c>
      <c r="G2872" s="7">
        <v>6691.44</v>
      </c>
    </row>
    <row r="2873" spans="2:7" ht="11.1" hidden="1" customHeight="1" outlineLevel="1" x14ac:dyDescent="0.2">
      <c r="B2873" s="8" t="s">
        <v>15</v>
      </c>
      <c r="C2873" s="9">
        <v>280</v>
      </c>
      <c r="D2873" s="17">
        <v>19.920000000000002</v>
      </c>
      <c r="E2873" s="10">
        <v>5576.2</v>
      </c>
      <c r="F2873" s="11">
        <v>1115.24</v>
      </c>
      <c r="G2873" s="11">
        <v>6691.44</v>
      </c>
    </row>
    <row r="2874" spans="2:7" ht="21.95" hidden="1" customHeight="1" outlineLevel="2" x14ac:dyDescent="0.2">
      <c r="B2874" s="12" t="s">
        <v>131</v>
      </c>
      <c r="C2874" s="13">
        <v>70</v>
      </c>
      <c r="D2874" s="18">
        <v>13</v>
      </c>
      <c r="E2874" s="18">
        <v>910</v>
      </c>
      <c r="F2874" s="13">
        <v>182</v>
      </c>
      <c r="G2874" s="15">
        <v>1092</v>
      </c>
    </row>
    <row r="2875" spans="2:7" ht="21.95" hidden="1" customHeight="1" outlineLevel="2" x14ac:dyDescent="0.2">
      <c r="B2875" s="12" t="s">
        <v>183</v>
      </c>
      <c r="C2875" s="13">
        <v>70</v>
      </c>
      <c r="D2875" s="18">
        <v>22.22</v>
      </c>
      <c r="E2875" s="14">
        <v>1555.4</v>
      </c>
      <c r="F2875" s="13">
        <v>311.08</v>
      </c>
      <c r="G2875" s="15">
        <v>1866.48</v>
      </c>
    </row>
    <row r="2876" spans="2:7" ht="21.95" hidden="1" customHeight="1" outlineLevel="2" x14ac:dyDescent="0.2">
      <c r="B2876" s="12" t="s">
        <v>252</v>
      </c>
      <c r="C2876" s="13">
        <v>140</v>
      </c>
      <c r="D2876" s="18">
        <v>22.22</v>
      </c>
      <c r="E2876" s="14">
        <v>3110.8</v>
      </c>
      <c r="F2876" s="13">
        <v>622.16</v>
      </c>
      <c r="G2876" s="15">
        <v>3732.96</v>
      </c>
    </row>
    <row r="2877" spans="2:7" s="1" customFormat="1" ht="5.0999999999999996" customHeight="1" x14ac:dyDescent="0.2"/>
    <row r="2878" spans="2:7" ht="11.1" customHeight="1" collapsed="1" x14ac:dyDescent="0.2">
      <c r="B2878" s="4" t="s">
        <v>773</v>
      </c>
      <c r="C2878" s="5">
        <v>1</v>
      </c>
      <c r="D2878" s="6">
        <v>31134.1</v>
      </c>
      <c r="E2878" s="6">
        <v>31134.1</v>
      </c>
      <c r="F2878" s="7">
        <v>6226.82</v>
      </c>
      <c r="G2878" s="7">
        <v>37360.92</v>
      </c>
    </row>
    <row r="2879" spans="2:7" ht="11.1" hidden="1" customHeight="1" outlineLevel="1" x14ac:dyDescent="0.2">
      <c r="B2879" s="8" t="s">
        <v>15</v>
      </c>
      <c r="C2879" s="9">
        <v>1</v>
      </c>
      <c r="D2879" s="10">
        <v>31134.1</v>
      </c>
      <c r="E2879" s="10">
        <v>31134.1</v>
      </c>
      <c r="F2879" s="11">
        <v>6226.82</v>
      </c>
      <c r="G2879" s="11">
        <v>37360.92</v>
      </c>
    </row>
    <row r="2880" spans="2:7" ht="21.95" hidden="1" customHeight="1" outlineLevel="2" x14ac:dyDescent="0.2">
      <c r="B2880" s="12" t="s">
        <v>369</v>
      </c>
      <c r="C2880" s="13">
        <v>1</v>
      </c>
      <c r="D2880" s="14">
        <v>31134.1</v>
      </c>
      <c r="E2880" s="14">
        <v>31134.1</v>
      </c>
      <c r="F2880" s="15">
        <v>6226.82</v>
      </c>
      <c r="G2880" s="15">
        <v>37360.92</v>
      </c>
    </row>
    <row r="2881" spans="2:7" s="1" customFormat="1" ht="5.0999999999999996" customHeight="1" x14ac:dyDescent="0.2"/>
    <row r="2882" spans="2:7" ht="11.1" customHeight="1" collapsed="1" x14ac:dyDescent="0.2">
      <c r="B2882" s="4" t="s">
        <v>774</v>
      </c>
      <c r="C2882" s="5">
        <v>1</v>
      </c>
      <c r="D2882" s="6">
        <v>1886.6</v>
      </c>
      <c r="E2882" s="6">
        <v>1886.6</v>
      </c>
      <c r="F2882" s="5">
        <v>377.32</v>
      </c>
      <c r="G2882" s="7">
        <v>2263.92</v>
      </c>
    </row>
    <row r="2883" spans="2:7" ht="11.1" hidden="1" customHeight="1" outlineLevel="1" x14ac:dyDescent="0.2">
      <c r="B2883" s="8" t="s">
        <v>15</v>
      </c>
      <c r="C2883" s="9">
        <v>1</v>
      </c>
      <c r="D2883" s="10">
        <v>1886.6</v>
      </c>
      <c r="E2883" s="10">
        <v>1886.6</v>
      </c>
      <c r="F2883" s="9">
        <v>377.32</v>
      </c>
      <c r="G2883" s="11">
        <v>2263.92</v>
      </c>
    </row>
    <row r="2884" spans="2:7" ht="21.95" hidden="1" customHeight="1" outlineLevel="2" x14ac:dyDescent="0.2">
      <c r="B2884" s="12" t="s">
        <v>51</v>
      </c>
      <c r="C2884" s="13">
        <v>1</v>
      </c>
      <c r="D2884" s="14">
        <v>1886.6</v>
      </c>
      <c r="E2884" s="14">
        <v>1886.6</v>
      </c>
      <c r="F2884" s="13">
        <v>377.32</v>
      </c>
      <c r="G2884" s="15">
        <v>2263.92</v>
      </c>
    </row>
    <row r="2885" spans="2:7" s="1" customFormat="1" ht="5.0999999999999996" customHeight="1" x14ac:dyDescent="0.2"/>
    <row r="2886" spans="2:7" ht="11.1" customHeight="1" collapsed="1" x14ac:dyDescent="0.2">
      <c r="B2886" s="4" t="s">
        <v>775</v>
      </c>
      <c r="C2886" s="5">
        <v>10</v>
      </c>
      <c r="D2886" s="16">
        <v>407.4</v>
      </c>
      <c r="E2886" s="6">
        <v>4074</v>
      </c>
      <c r="F2886" s="5">
        <v>814.8</v>
      </c>
      <c r="G2886" s="7">
        <v>4888.8</v>
      </c>
    </row>
    <row r="2887" spans="2:7" ht="11.1" hidden="1" customHeight="1" outlineLevel="1" x14ac:dyDescent="0.2">
      <c r="B2887" s="8" t="s">
        <v>15</v>
      </c>
      <c r="C2887" s="9">
        <v>10</v>
      </c>
      <c r="D2887" s="17">
        <v>407.4</v>
      </c>
      <c r="E2887" s="10">
        <v>4074</v>
      </c>
      <c r="F2887" s="9">
        <v>814.8</v>
      </c>
      <c r="G2887" s="11">
        <v>4888.8</v>
      </c>
    </row>
    <row r="2888" spans="2:7" ht="21.95" hidden="1" customHeight="1" outlineLevel="2" x14ac:dyDescent="0.2">
      <c r="B2888" s="12" t="s">
        <v>776</v>
      </c>
      <c r="C2888" s="13">
        <v>10</v>
      </c>
      <c r="D2888" s="18">
        <v>407.4</v>
      </c>
      <c r="E2888" s="14">
        <v>4074</v>
      </c>
      <c r="F2888" s="13">
        <v>814.8</v>
      </c>
      <c r="G2888" s="15">
        <v>4888.8</v>
      </c>
    </row>
    <row r="2889" spans="2:7" s="1" customFormat="1" ht="5.0999999999999996" customHeight="1" x14ac:dyDescent="0.2"/>
    <row r="2890" spans="2:7" ht="11.1" customHeight="1" collapsed="1" x14ac:dyDescent="0.2">
      <c r="B2890" s="4" t="s">
        <v>777</v>
      </c>
      <c r="C2890" s="5">
        <v>3</v>
      </c>
      <c r="D2890" s="6">
        <v>2546.3000000000002</v>
      </c>
      <c r="E2890" s="6">
        <v>7638.9</v>
      </c>
      <c r="F2890" s="7">
        <v>1527.78</v>
      </c>
      <c r="G2890" s="7">
        <v>9166.68</v>
      </c>
    </row>
    <row r="2891" spans="2:7" ht="11.1" hidden="1" customHeight="1" outlineLevel="1" x14ac:dyDescent="0.2">
      <c r="B2891" s="8" t="s">
        <v>15</v>
      </c>
      <c r="C2891" s="9">
        <v>3</v>
      </c>
      <c r="D2891" s="10">
        <v>2546.3000000000002</v>
      </c>
      <c r="E2891" s="10">
        <v>7638.9</v>
      </c>
      <c r="F2891" s="11">
        <v>1527.78</v>
      </c>
      <c r="G2891" s="11">
        <v>9166.68</v>
      </c>
    </row>
    <row r="2892" spans="2:7" ht="21.95" hidden="1" customHeight="1" outlineLevel="2" x14ac:dyDescent="0.2">
      <c r="B2892" s="12" t="s">
        <v>195</v>
      </c>
      <c r="C2892" s="13">
        <v>3</v>
      </c>
      <c r="D2892" s="14">
        <v>2546.3000000000002</v>
      </c>
      <c r="E2892" s="14">
        <v>7638.9</v>
      </c>
      <c r="F2892" s="15">
        <v>1527.78</v>
      </c>
      <c r="G2892" s="15">
        <v>9166.68</v>
      </c>
    </row>
    <row r="2893" spans="2:7" s="1" customFormat="1" ht="5.0999999999999996" customHeight="1" x14ac:dyDescent="0.2"/>
    <row r="2894" spans="2:7" ht="11.1" customHeight="1" collapsed="1" x14ac:dyDescent="0.2">
      <c r="B2894" s="4" t="s">
        <v>778</v>
      </c>
      <c r="C2894" s="5">
        <v>550</v>
      </c>
      <c r="D2894" s="16">
        <v>108.01</v>
      </c>
      <c r="E2894" s="6">
        <v>59405.5</v>
      </c>
      <c r="F2894" s="7">
        <v>11881.1</v>
      </c>
      <c r="G2894" s="7">
        <v>71286.600000000006</v>
      </c>
    </row>
    <row r="2895" spans="2:7" ht="11.1" hidden="1" customHeight="1" outlineLevel="1" x14ac:dyDescent="0.2">
      <c r="B2895" s="8" t="s">
        <v>15</v>
      </c>
      <c r="C2895" s="9">
        <v>550</v>
      </c>
      <c r="D2895" s="17">
        <v>108.01</v>
      </c>
      <c r="E2895" s="10">
        <v>59405.5</v>
      </c>
      <c r="F2895" s="11">
        <v>11881.1</v>
      </c>
      <c r="G2895" s="11">
        <v>71286.600000000006</v>
      </c>
    </row>
    <row r="2896" spans="2:7" ht="21.95" hidden="1" customHeight="1" outlineLevel="2" x14ac:dyDescent="0.2">
      <c r="B2896" s="12" t="s">
        <v>49</v>
      </c>
      <c r="C2896" s="13">
        <v>50</v>
      </c>
      <c r="D2896" s="18">
        <v>108.01</v>
      </c>
      <c r="E2896" s="14">
        <v>5400.5</v>
      </c>
      <c r="F2896" s="15">
        <v>1080.0999999999999</v>
      </c>
      <c r="G2896" s="15">
        <v>6480.6</v>
      </c>
    </row>
    <row r="2897" spans="2:7" ht="21.95" hidden="1" customHeight="1" outlineLevel="2" x14ac:dyDescent="0.2">
      <c r="B2897" s="12" t="s">
        <v>51</v>
      </c>
      <c r="C2897" s="13">
        <v>50</v>
      </c>
      <c r="D2897" s="18">
        <v>108.01</v>
      </c>
      <c r="E2897" s="14">
        <v>5400.5</v>
      </c>
      <c r="F2897" s="15">
        <v>1080.0999999999999</v>
      </c>
      <c r="G2897" s="15">
        <v>6480.6</v>
      </c>
    </row>
    <row r="2898" spans="2:7" ht="21.95" hidden="1" customHeight="1" outlineLevel="2" x14ac:dyDescent="0.2">
      <c r="B2898" s="12" t="s">
        <v>41</v>
      </c>
      <c r="C2898" s="13">
        <v>50</v>
      </c>
      <c r="D2898" s="18">
        <v>108.01</v>
      </c>
      <c r="E2898" s="14">
        <v>5400.5</v>
      </c>
      <c r="F2898" s="15">
        <v>1080.0999999999999</v>
      </c>
      <c r="G2898" s="15">
        <v>6480.6</v>
      </c>
    </row>
    <row r="2899" spans="2:7" ht="21.95" hidden="1" customHeight="1" outlineLevel="2" x14ac:dyDescent="0.2">
      <c r="B2899" s="12" t="s">
        <v>38</v>
      </c>
      <c r="C2899" s="13">
        <v>50</v>
      </c>
      <c r="D2899" s="18">
        <v>108.01</v>
      </c>
      <c r="E2899" s="14">
        <v>5400.5</v>
      </c>
      <c r="F2899" s="15">
        <v>1080.0999999999999</v>
      </c>
      <c r="G2899" s="15">
        <v>6480.6</v>
      </c>
    </row>
    <row r="2900" spans="2:7" ht="21.95" hidden="1" customHeight="1" outlineLevel="2" x14ac:dyDescent="0.2">
      <c r="B2900" s="12" t="s">
        <v>81</v>
      </c>
      <c r="C2900" s="13">
        <v>100</v>
      </c>
      <c r="D2900" s="18">
        <v>108.01</v>
      </c>
      <c r="E2900" s="14">
        <v>10801</v>
      </c>
      <c r="F2900" s="15">
        <v>2160.1999999999998</v>
      </c>
      <c r="G2900" s="15">
        <v>12961.2</v>
      </c>
    </row>
    <row r="2901" spans="2:7" ht="21.95" hidden="1" customHeight="1" outlineLevel="2" x14ac:dyDescent="0.2">
      <c r="B2901" s="12" t="s">
        <v>43</v>
      </c>
      <c r="C2901" s="13">
        <v>100</v>
      </c>
      <c r="D2901" s="18">
        <v>108.01</v>
      </c>
      <c r="E2901" s="14">
        <v>10801</v>
      </c>
      <c r="F2901" s="15">
        <v>2160.1999999999998</v>
      </c>
      <c r="G2901" s="15">
        <v>12961.2</v>
      </c>
    </row>
    <row r="2902" spans="2:7" ht="21.95" hidden="1" customHeight="1" outlineLevel="2" x14ac:dyDescent="0.2">
      <c r="B2902" s="12" t="s">
        <v>42</v>
      </c>
      <c r="C2902" s="13">
        <v>150</v>
      </c>
      <c r="D2902" s="18">
        <v>108.01</v>
      </c>
      <c r="E2902" s="14">
        <v>16201.5</v>
      </c>
      <c r="F2902" s="15">
        <v>3240.3</v>
      </c>
      <c r="G2902" s="15">
        <v>19441.8</v>
      </c>
    </row>
    <row r="2903" spans="2:7" s="1" customFormat="1" ht="5.0999999999999996" customHeight="1" x14ac:dyDescent="0.2"/>
    <row r="2904" spans="2:7" ht="11.1" customHeight="1" collapsed="1" x14ac:dyDescent="0.2">
      <c r="B2904" s="4" t="s">
        <v>779</v>
      </c>
      <c r="C2904" s="5">
        <v>300</v>
      </c>
      <c r="D2904" s="16">
        <v>37.22</v>
      </c>
      <c r="E2904" s="6">
        <v>11166</v>
      </c>
      <c r="F2904" s="7">
        <v>2233.1999999999998</v>
      </c>
      <c r="G2904" s="7">
        <v>13399.2</v>
      </c>
    </row>
    <row r="2905" spans="2:7" ht="11.1" hidden="1" customHeight="1" outlineLevel="1" x14ac:dyDescent="0.2">
      <c r="B2905" s="8" t="s">
        <v>15</v>
      </c>
      <c r="C2905" s="9">
        <v>300</v>
      </c>
      <c r="D2905" s="17">
        <v>37.22</v>
      </c>
      <c r="E2905" s="10">
        <v>11166</v>
      </c>
      <c r="F2905" s="11">
        <v>2233.1999999999998</v>
      </c>
      <c r="G2905" s="11">
        <v>13399.2</v>
      </c>
    </row>
    <row r="2906" spans="2:7" ht="21.95" hidden="1" customHeight="1" outlineLevel="2" x14ac:dyDescent="0.2">
      <c r="B2906" s="12" t="s">
        <v>138</v>
      </c>
      <c r="C2906" s="13">
        <v>300</v>
      </c>
      <c r="D2906" s="18">
        <v>37.22</v>
      </c>
      <c r="E2906" s="14">
        <v>11166</v>
      </c>
      <c r="F2906" s="15">
        <v>2233.1999999999998</v>
      </c>
      <c r="G2906" s="15">
        <v>13399.2</v>
      </c>
    </row>
    <row r="2907" spans="2:7" s="1" customFormat="1" ht="5.0999999999999996" customHeight="1" x14ac:dyDescent="0.2"/>
    <row r="2908" spans="2:7" ht="11.1" customHeight="1" collapsed="1" x14ac:dyDescent="0.2">
      <c r="B2908" s="4" t="s">
        <v>780</v>
      </c>
      <c r="C2908" s="7">
        <v>4100</v>
      </c>
      <c r="D2908" s="16">
        <v>63.33</v>
      </c>
      <c r="E2908" s="6">
        <v>259653</v>
      </c>
      <c r="F2908" s="7">
        <v>51930.6</v>
      </c>
      <c r="G2908" s="7">
        <v>311583.59999999998</v>
      </c>
    </row>
    <row r="2909" spans="2:7" ht="11.1" hidden="1" customHeight="1" outlineLevel="1" x14ac:dyDescent="0.2">
      <c r="B2909" s="8" t="s">
        <v>15</v>
      </c>
      <c r="C2909" s="11">
        <v>4100</v>
      </c>
      <c r="D2909" s="17">
        <v>63.33</v>
      </c>
      <c r="E2909" s="10">
        <v>259653</v>
      </c>
      <c r="F2909" s="11">
        <v>51930.6</v>
      </c>
      <c r="G2909" s="11">
        <v>311583.59999999998</v>
      </c>
    </row>
    <row r="2910" spans="2:7" ht="21.95" hidden="1" customHeight="1" outlineLevel="2" x14ac:dyDescent="0.2">
      <c r="B2910" s="12" t="s">
        <v>27</v>
      </c>
      <c r="C2910" s="13">
        <v>200</v>
      </c>
      <c r="D2910" s="18">
        <v>63.33</v>
      </c>
      <c r="E2910" s="14">
        <v>12666</v>
      </c>
      <c r="F2910" s="15">
        <v>2533.1999999999998</v>
      </c>
      <c r="G2910" s="15">
        <v>15199.2</v>
      </c>
    </row>
    <row r="2911" spans="2:7" ht="21.95" hidden="1" customHeight="1" outlineLevel="2" x14ac:dyDescent="0.2">
      <c r="B2911" s="12" t="s">
        <v>35</v>
      </c>
      <c r="C2911" s="13">
        <v>200</v>
      </c>
      <c r="D2911" s="18">
        <v>63.33</v>
      </c>
      <c r="E2911" s="14">
        <v>12666</v>
      </c>
      <c r="F2911" s="15">
        <v>2533.1999999999998</v>
      </c>
      <c r="G2911" s="15">
        <v>15199.2</v>
      </c>
    </row>
    <row r="2912" spans="2:7" ht="21.95" hidden="1" customHeight="1" outlineLevel="2" x14ac:dyDescent="0.2">
      <c r="B2912" s="12" t="s">
        <v>142</v>
      </c>
      <c r="C2912" s="13">
        <v>300</v>
      </c>
      <c r="D2912" s="18">
        <v>63.33</v>
      </c>
      <c r="E2912" s="14">
        <v>18999</v>
      </c>
      <c r="F2912" s="15">
        <v>3799.8</v>
      </c>
      <c r="G2912" s="15">
        <v>22798.799999999999</v>
      </c>
    </row>
    <row r="2913" spans="2:7" ht="21.95" hidden="1" customHeight="1" outlineLevel="2" x14ac:dyDescent="0.2">
      <c r="B2913" s="12" t="s">
        <v>43</v>
      </c>
      <c r="C2913" s="13">
        <v>400</v>
      </c>
      <c r="D2913" s="18">
        <v>63.33</v>
      </c>
      <c r="E2913" s="14">
        <v>25332</v>
      </c>
      <c r="F2913" s="15">
        <v>5066.3999999999996</v>
      </c>
      <c r="G2913" s="15">
        <v>30398.400000000001</v>
      </c>
    </row>
    <row r="2914" spans="2:7" ht="21.95" hidden="1" customHeight="1" outlineLevel="2" x14ac:dyDescent="0.2">
      <c r="B2914" s="12" t="s">
        <v>781</v>
      </c>
      <c r="C2914" s="13">
        <v>500</v>
      </c>
      <c r="D2914" s="18">
        <v>63.33</v>
      </c>
      <c r="E2914" s="14">
        <v>31665</v>
      </c>
      <c r="F2914" s="15">
        <v>6333</v>
      </c>
      <c r="G2914" s="15">
        <v>37998</v>
      </c>
    </row>
    <row r="2915" spans="2:7" ht="21.95" hidden="1" customHeight="1" outlineLevel="2" x14ac:dyDescent="0.2">
      <c r="B2915" s="12" t="s">
        <v>36</v>
      </c>
      <c r="C2915" s="13">
        <v>700</v>
      </c>
      <c r="D2915" s="18">
        <v>63.33</v>
      </c>
      <c r="E2915" s="14">
        <v>44331</v>
      </c>
      <c r="F2915" s="15">
        <v>8866.2000000000007</v>
      </c>
      <c r="G2915" s="15">
        <v>53197.2</v>
      </c>
    </row>
    <row r="2916" spans="2:7" ht="21.95" hidden="1" customHeight="1" outlineLevel="2" x14ac:dyDescent="0.2">
      <c r="B2916" s="12" t="s">
        <v>138</v>
      </c>
      <c r="C2916" s="13">
        <v>800</v>
      </c>
      <c r="D2916" s="18">
        <v>63.33</v>
      </c>
      <c r="E2916" s="14">
        <v>50664</v>
      </c>
      <c r="F2916" s="15">
        <v>10132.799999999999</v>
      </c>
      <c r="G2916" s="15">
        <v>60796.800000000003</v>
      </c>
    </row>
    <row r="2917" spans="2:7" ht="21.95" hidden="1" customHeight="1" outlineLevel="2" x14ac:dyDescent="0.2">
      <c r="B2917" s="12" t="s">
        <v>107</v>
      </c>
      <c r="C2917" s="15">
        <v>1000</v>
      </c>
      <c r="D2917" s="18">
        <v>63.33</v>
      </c>
      <c r="E2917" s="14">
        <v>63330</v>
      </c>
      <c r="F2917" s="15">
        <v>12666</v>
      </c>
      <c r="G2917" s="15">
        <v>75996</v>
      </c>
    </row>
    <row r="2918" spans="2:7" s="1" customFormat="1" ht="5.0999999999999996" customHeight="1" x14ac:dyDescent="0.2"/>
    <row r="2919" spans="2:7" ht="11.1" customHeight="1" collapsed="1" x14ac:dyDescent="0.2">
      <c r="B2919" s="4" t="s">
        <v>782</v>
      </c>
      <c r="C2919" s="5">
        <v>150</v>
      </c>
      <c r="D2919" s="16">
        <v>56</v>
      </c>
      <c r="E2919" s="6">
        <v>8400</v>
      </c>
      <c r="F2919" s="7">
        <v>1680</v>
      </c>
      <c r="G2919" s="7">
        <v>10080</v>
      </c>
    </row>
    <row r="2920" spans="2:7" ht="11.1" hidden="1" customHeight="1" outlineLevel="1" x14ac:dyDescent="0.2">
      <c r="B2920" s="8" t="s">
        <v>15</v>
      </c>
      <c r="C2920" s="9">
        <v>150</v>
      </c>
      <c r="D2920" s="17">
        <v>56</v>
      </c>
      <c r="E2920" s="10">
        <v>8400</v>
      </c>
      <c r="F2920" s="11">
        <v>1680</v>
      </c>
      <c r="G2920" s="11">
        <v>10080</v>
      </c>
    </row>
    <row r="2921" spans="2:7" ht="21.95" hidden="1" customHeight="1" outlineLevel="2" x14ac:dyDescent="0.2">
      <c r="B2921" s="12" t="s">
        <v>138</v>
      </c>
      <c r="C2921" s="13">
        <v>20</v>
      </c>
      <c r="D2921" s="18">
        <v>56</v>
      </c>
      <c r="E2921" s="14">
        <v>1120</v>
      </c>
      <c r="F2921" s="13">
        <v>224</v>
      </c>
      <c r="G2921" s="15">
        <v>1344</v>
      </c>
    </row>
    <row r="2922" spans="2:7" ht="21.95" hidden="1" customHeight="1" outlineLevel="2" x14ac:dyDescent="0.2">
      <c r="B2922" s="12" t="s">
        <v>34</v>
      </c>
      <c r="C2922" s="13">
        <v>30</v>
      </c>
      <c r="D2922" s="18">
        <v>56</v>
      </c>
      <c r="E2922" s="14">
        <v>1680</v>
      </c>
      <c r="F2922" s="13">
        <v>336</v>
      </c>
      <c r="G2922" s="15">
        <v>2016</v>
      </c>
    </row>
    <row r="2923" spans="2:7" ht="21.95" hidden="1" customHeight="1" outlineLevel="2" x14ac:dyDescent="0.2">
      <c r="B2923" s="12" t="s">
        <v>43</v>
      </c>
      <c r="C2923" s="13">
        <v>100</v>
      </c>
      <c r="D2923" s="18">
        <v>56</v>
      </c>
      <c r="E2923" s="14">
        <v>5600</v>
      </c>
      <c r="F2923" s="15">
        <v>1120</v>
      </c>
      <c r="G2923" s="15">
        <v>6720</v>
      </c>
    </row>
    <row r="2924" spans="2:7" s="1" customFormat="1" ht="5.0999999999999996" customHeight="1" x14ac:dyDescent="0.2"/>
    <row r="2925" spans="2:7" ht="11.1" customHeight="1" collapsed="1" x14ac:dyDescent="0.2">
      <c r="B2925" s="4" t="s">
        <v>783</v>
      </c>
      <c r="C2925" s="5">
        <v>100</v>
      </c>
      <c r="D2925" s="16">
        <v>438.44</v>
      </c>
      <c r="E2925" s="6">
        <v>43844</v>
      </c>
      <c r="F2925" s="7">
        <v>8768.7999999999993</v>
      </c>
      <c r="G2925" s="7">
        <v>52612.800000000003</v>
      </c>
    </row>
    <row r="2926" spans="2:7" ht="11.1" hidden="1" customHeight="1" outlineLevel="1" x14ac:dyDescent="0.2">
      <c r="B2926" s="8" t="s">
        <v>15</v>
      </c>
      <c r="C2926" s="9">
        <v>100</v>
      </c>
      <c r="D2926" s="17">
        <v>438.44</v>
      </c>
      <c r="E2926" s="10">
        <v>43844</v>
      </c>
      <c r="F2926" s="11">
        <v>8768.7999999999993</v>
      </c>
      <c r="G2926" s="11">
        <v>52612.800000000003</v>
      </c>
    </row>
    <row r="2927" spans="2:7" ht="21.95" hidden="1" customHeight="1" outlineLevel="2" x14ac:dyDescent="0.2">
      <c r="B2927" s="12" t="s">
        <v>34</v>
      </c>
      <c r="C2927" s="13">
        <v>100</v>
      </c>
      <c r="D2927" s="18">
        <v>438.44</v>
      </c>
      <c r="E2927" s="14">
        <v>43844</v>
      </c>
      <c r="F2927" s="15">
        <v>8768.7999999999993</v>
      </c>
      <c r="G2927" s="15">
        <v>52612.800000000003</v>
      </c>
    </row>
    <row r="2928" spans="2:7" s="1" customFormat="1" ht="5.0999999999999996" customHeight="1" x14ac:dyDescent="0.2"/>
    <row r="2929" spans="2:7" ht="11.1" customHeight="1" collapsed="1" x14ac:dyDescent="0.2">
      <c r="B2929" s="4" t="s">
        <v>784</v>
      </c>
      <c r="C2929" s="5">
        <v>196</v>
      </c>
      <c r="D2929" s="16">
        <v>277.22000000000003</v>
      </c>
      <c r="E2929" s="6">
        <v>54335.12</v>
      </c>
      <c r="F2929" s="7">
        <v>10867.02</v>
      </c>
      <c r="G2929" s="7">
        <v>65202.14</v>
      </c>
    </row>
    <row r="2930" spans="2:7" ht="11.1" hidden="1" customHeight="1" outlineLevel="1" x14ac:dyDescent="0.2">
      <c r="B2930" s="8" t="s">
        <v>15</v>
      </c>
      <c r="C2930" s="9">
        <v>196</v>
      </c>
      <c r="D2930" s="17">
        <v>277.22000000000003</v>
      </c>
      <c r="E2930" s="10">
        <v>54335.12</v>
      </c>
      <c r="F2930" s="11">
        <v>10867.02</v>
      </c>
      <c r="G2930" s="11">
        <v>65202.14</v>
      </c>
    </row>
    <row r="2931" spans="2:7" ht="21.95" hidden="1" customHeight="1" outlineLevel="2" x14ac:dyDescent="0.2">
      <c r="B2931" s="12" t="s">
        <v>36</v>
      </c>
      <c r="C2931" s="13">
        <v>96</v>
      </c>
      <c r="D2931" s="18">
        <v>277.22000000000003</v>
      </c>
      <c r="E2931" s="14">
        <v>26613.119999999999</v>
      </c>
      <c r="F2931" s="15">
        <v>5322.62</v>
      </c>
      <c r="G2931" s="15">
        <v>31935.74</v>
      </c>
    </row>
    <row r="2932" spans="2:7" ht="21.95" hidden="1" customHeight="1" outlineLevel="2" x14ac:dyDescent="0.2">
      <c r="B2932" s="12" t="s">
        <v>42</v>
      </c>
      <c r="C2932" s="13">
        <v>100</v>
      </c>
      <c r="D2932" s="18">
        <v>277.22000000000003</v>
      </c>
      <c r="E2932" s="14">
        <v>27722</v>
      </c>
      <c r="F2932" s="15">
        <v>5544.4</v>
      </c>
      <c r="G2932" s="15">
        <v>33266.400000000001</v>
      </c>
    </row>
    <row r="2933" spans="2:7" s="1" customFormat="1" ht="5.0999999999999996" customHeight="1" x14ac:dyDescent="0.2"/>
    <row r="2934" spans="2:7" ht="11.1" customHeight="1" collapsed="1" x14ac:dyDescent="0.2">
      <c r="B2934" s="4" t="s">
        <v>785</v>
      </c>
      <c r="C2934" s="5">
        <v>650</v>
      </c>
      <c r="D2934" s="16">
        <v>76.44</v>
      </c>
      <c r="E2934" s="6">
        <v>49686</v>
      </c>
      <c r="F2934" s="7">
        <v>9937.2000000000007</v>
      </c>
      <c r="G2934" s="7">
        <v>59623.199999999997</v>
      </c>
    </row>
    <row r="2935" spans="2:7" ht="11.1" hidden="1" customHeight="1" outlineLevel="1" x14ac:dyDescent="0.2">
      <c r="B2935" s="8" t="s">
        <v>15</v>
      </c>
      <c r="C2935" s="9">
        <v>650</v>
      </c>
      <c r="D2935" s="17">
        <v>76.44</v>
      </c>
      <c r="E2935" s="10">
        <v>49686</v>
      </c>
      <c r="F2935" s="11">
        <v>9937.2000000000007</v>
      </c>
      <c r="G2935" s="11">
        <v>59623.199999999997</v>
      </c>
    </row>
    <row r="2936" spans="2:7" ht="21.95" hidden="1" customHeight="1" outlineLevel="2" x14ac:dyDescent="0.2">
      <c r="B2936" s="12" t="s">
        <v>42</v>
      </c>
      <c r="C2936" s="13">
        <v>50</v>
      </c>
      <c r="D2936" s="18">
        <v>76.44</v>
      </c>
      <c r="E2936" s="14">
        <v>3822</v>
      </c>
      <c r="F2936" s="13">
        <v>764.4</v>
      </c>
      <c r="G2936" s="15">
        <v>4586.3999999999996</v>
      </c>
    </row>
    <row r="2937" spans="2:7" ht="21.95" hidden="1" customHeight="1" outlineLevel="2" x14ac:dyDescent="0.2">
      <c r="B2937" s="12" t="s">
        <v>43</v>
      </c>
      <c r="C2937" s="13">
        <v>200</v>
      </c>
      <c r="D2937" s="18">
        <v>76.44</v>
      </c>
      <c r="E2937" s="14">
        <v>15288</v>
      </c>
      <c r="F2937" s="15">
        <v>3057.6</v>
      </c>
      <c r="G2937" s="15">
        <v>18345.599999999999</v>
      </c>
    </row>
    <row r="2938" spans="2:7" ht="21.95" hidden="1" customHeight="1" outlineLevel="2" x14ac:dyDescent="0.2">
      <c r="B2938" s="12" t="s">
        <v>34</v>
      </c>
      <c r="C2938" s="13">
        <v>200</v>
      </c>
      <c r="D2938" s="18">
        <v>76.44</v>
      </c>
      <c r="E2938" s="14">
        <v>15288</v>
      </c>
      <c r="F2938" s="15">
        <v>3057.6</v>
      </c>
      <c r="G2938" s="15">
        <v>18345.599999999999</v>
      </c>
    </row>
    <row r="2939" spans="2:7" ht="21.95" hidden="1" customHeight="1" outlineLevel="2" x14ac:dyDescent="0.2">
      <c r="B2939" s="12" t="s">
        <v>36</v>
      </c>
      <c r="C2939" s="13">
        <v>200</v>
      </c>
      <c r="D2939" s="18">
        <v>76.44</v>
      </c>
      <c r="E2939" s="14">
        <v>15288</v>
      </c>
      <c r="F2939" s="15">
        <v>3057.6</v>
      </c>
      <c r="G2939" s="15">
        <v>18345.599999999999</v>
      </c>
    </row>
    <row r="2940" spans="2:7" s="1" customFormat="1" ht="5.0999999999999996" customHeight="1" x14ac:dyDescent="0.2"/>
    <row r="2941" spans="2:7" ht="11.1" customHeight="1" collapsed="1" x14ac:dyDescent="0.2">
      <c r="B2941" s="4" t="s">
        <v>786</v>
      </c>
      <c r="C2941" s="5">
        <v>420</v>
      </c>
      <c r="D2941" s="16">
        <v>95.78</v>
      </c>
      <c r="E2941" s="6">
        <v>40227.599999999999</v>
      </c>
      <c r="F2941" s="7">
        <v>8045.52</v>
      </c>
      <c r="G2941" s="7">
        <v>48273.120000000003</v>
      </c>
    </row>
    <row r="2942" spans="2:7" ht="11.1" hidden="1" customHeight="1" outlineLevel="1" x14ac:dyDescent="0.2">
      <c r="B2942" s="8" t="s">
        <v>15</v>
      </c>
      <c r="C2942" s="9">
        <v>420</v>
      </c>
      <c r="D2942" s="17">
        <v>95.78</v>
      </c>
      <c r="E2942" s="10">
        <v>40227.599999999999</v>
      </c>
      <c r="F2942" s="11">
        <v>8045.52</v>
      </c>
      <c r="G2942" s="11">
        <v>48273.120000000003</v>
      </c>
    </row>
    <row r="2943" spans="2:7" ht="21.95" hidden="1" customHeight="1" outlineLevel="2" x14ac:dyDescent="0.2">
      <c r="B2943" s="12" t="s">
        <v>138</v>
      </c>
      <c r="C2943" s="13">
        <v>40</v>
      </c>
      <c r="D2943" s="18">
        <v>95.78</v>
      </c>
      <c r="E2943" s="14">
        <v>3831.2</v>
      </c>
      <c r="F2943" s="13">
        <v>766.24</v>
      </c>
      <c r="G2943" s="15">
        <v>4597.4399999999996</v>
      </c>
    </row>
    <row r="2944" spans="2:7" ht="21.95" hidden="1" customHeight="1" outlineLevel="2" x14ac:dyDescent="0.2">
      <c r="B2944" s="12" t="s">
        <v>41</v>
      </c>
      <c r="C2944" s="13">
        <v>80</v>
      </c>
      <c r="D2944" s="18">
        <v>95.78</v>
      </c>
      <c r="E2944" s="14">
        <v>7662.4</v>
      </c>
      <c r="F2944" s="15">
        <v>1532.48</v>
      </c>
      <c r="G2944" s="15">
        <v>9194.8799999999992</v>
      </c>
    </row>
    <row r="2945" spans="2:7" ht="21.95" hidden="1" customHeight="1" outlineLevel="2" x14ac:dyDescent="0.2">
      <c r="B2945" s="12" t="s">
        <v>36</v>
      </c>
      <c r="C2945" s="13">
        <v>80</v>
      </c>
      <c r="D2945" s="18">
        <v>95.78</v>
      </c>
      <c r="E2945" s="14">
        <v>7662.4</v>
      </c>
      <c r="F2945" s="15">
        <v>1532.48</v>
      </c>
      <c r="G2945" s="15">
        <v>9194.8799999999992</v>
      </c>
    </row>
    <row r="2946" spans="2:7" ht="21.95" hidden="1" customHeight="1" outlineLevel="2" x14ac:dyDescent="0.2">
      <c r="B2946" s="12" t="s">
        <v>42</v>
      </c>
      <c r="C2946" s="13">
        <v>80</v>
      </c>
      <c r="D2946" s="18">
        <v>95.78</v>
      </c>
      <c r="E2946" s="14">
        <v>7662.4</v>
      </c>
      <c r="F2946" s="15">
        <v>1532.48</v>
      </c>
      <c r="G2946" s="15">
        <v>9194.8799999999992</v>
      </c>
    </row>
    <row r="2947" spans="2:7" ht="21.95" hidden="1" customHeight="1" outlineLevel="2" x14ac:dyDescent="0.2">
      <c r="B2947" s="12" t="s">
        <v>107</v>
      </c>
      <c r="C2947" s="13">
        <v>140</v>
      </c>
      <c r="D2947" s="18">
        <v>95.78</v>
      </c>
      <c r="E2947" s="14">
        <v>13409.2</v>
      </c>
      <c r="F2947" s="15">
        <v>2681.84</v>
      </c>
      <c r="G2947" s="15">
        <v>16091.04</v>
      </c>
    </row>
    <row r="2948" spans="2:7" s="1" customFormat="1" ht="5.0999999999999996" customHeight="1" x14ac:dyDescent="0.2"/>
    <row r="2949" spans="2:7" ht="11.1" customHeight="1" collapsed="1" x14ac:dyDescent="0.2">
      <c r="B2949" s="4" t="s">
        <v>787</v>
      </c>
      <c r="C2949" s="5">
        <v>500</v>
      </c>
      <c r="D2949" s="16">
        <v>386.66</v>
      </c>
      <c r="E2949" s="6">
        <v>193330</v>
      </c>
      <c r="F2949" s="7">
        <v>38666</v>
      </c>
      <c r="G2949" s="7">
        <v>231996</v>
      </c>
    </row>
    <row r="2950" spans="2:7" ht="11.1" hidden="1" customHeight="1" outlineLevel="1" x14ac:dyDescent="0.2">
      <c r="B2950" s="8" t="s">
        <v>15</v>
      </c>
      <c r="C2950" s="9">
        <v>500</v>
      </c>
      <c r="D2950" s="17">
        <v>386.66</v>
      </c>
      <c r="E2950" s="10">
        <v>193330</v>
      </c>
      <c r="F2950" s="11">
        <v>38666</v>
      </c>
      <c r="G2950" s="11">
        <v>231996</v>
      </c>
    </row>
    <row r="2951" spans="2:7" ht="21.95" hidden="1" customHeight="1" outlineLevel="2" x14ac:dyDescent="0.2">
      <c r="B2951" s="12" t="s">
        <v>27</v>
      </c>
      <c r="C2951" s="13">
        <v>500</v>
      </c>
      <c r="D2951" s="18">
        <v>386.66</v>
      </c>
      <c r="E2951" s="14">
        <v>193330</v>
      </c>
      <c r="F2951" s="15">
        <v>38666</v>
      </c>
      <c r="G2951" s="15">
        <v>231996</v>
      </c>
    </row>
    <row r="2952" spans="2:7" s="1" customFormat="1" ht="5.0999999999999996" customHeight="1" x14ac:dyDescent="0.2"/>
    <row r="2953" spans="2:7" ht="11.1" customHeight="1" collapsed="1" x14ac:dyDescent="0.2">
      <c r="B2953" s="4" t="s">
        <v>788</v>
      </c>
      <c r="C2953" s="5">
        <v>5</v>
      </c>
      <c r="D2953" s="6">
        <v>2022.2</v>
      </c>
      <c r="E2953" s="6">
        <v>10111</v>
      </c>
      <c r="F2953" s="7">
        <v>2022.2</v>
      </c>
      <c r="G2953" s="7">
        <v>12133.2</v>
      </c>
    </row>
    <row r="2954" spans="2:7" ht="11.1" hidden="1" customHeight="1" outlineLevel="1" x14ac:dyDescent="0.2">
      <c r="B2954" s="8" t="s">
        <v>15</v>
      </c>
      <c r="C2954" s="9">
        <v>5</v>
      </c>
      <c r="D2954" s="10">
        <v>2022.2</v>
      </c>
      <c r="E2954" s="10">
        <v>10111</v>
      </c>
      <c r="F2954" s="11">
        <v>2022.2</v>
      </c>
      <c r="G2954" s="11">
        <v>12133.2</v>
      </c>
    </row>
    <row r="2955" spans="2:7" ht="21.95" hidden="1" customHeight="1" outlineLevel="2" x14ac:dyDescent="0.2">
      <c r="B2955" s="12" t="s">
        <v>236</v>
      </c>
      <c r="C2955" s="13">
        <v>5</v>
      </c>
      <c r="D2955" s="14">
        <v>2022.2</v>
      </c>
      <c r="E2955" s="14">
        <v>10111</v>
      </c>
      <c r="F2955" s="15">
        <v>2022.2</v>
      </c>
      <c r="G2955" s="15">
        <v>12133.2</v>
      </c>
    </row>
    <row r="2956" spans="2:7" s="1" customFormat="1" ht="5.0999999999999996" customHeight="1" x14ac:dyDescent="0.2"/>
    <row r="2957" spans="2:7" ht="11.1" customHeight="1" collapsed="1" x14ac:dyDescent="0.2">
      <c r="B2957" s="4" t="s">
        <v>789</v>
      </c>
      <c r="C2957" s="5">
        <v>20</v>
      </c>
      <c r="D2957" s="6">
        <v>2011.54</v>
      </c>
      <c r="E2957" s="6">
        <v>40230.800000000003</v>
      </c>
      <c r="F2957" s="7">
        <v>8046.16</v>
      </c>
      <c r="G2957" s="7">
        <v>48276.959999999999</v>
      </c>
    </row>
    <row r="2958" spans="2:7" ht="11.1" hidden="1" customHeight="1" outlineLevel="1" x14ac:dyDescent="0.2">
      <c r="B2958" s="8" t="s">
        <v>15</v>
      </c>
      <c r="C2958" s="9">
        <v>20</v>
      </c>
      <c r="D2958" s="10">
        <v>2011.54</v>
      </c>
      <c r="E2958" s="10">
        <v>40230.800000000003</v>
      </c>
      <c r="F2958" s="11">
        <v>8046.16</v>
      </c>
      <c r="G2958" s="11">
        <v>48276.959999999999</v>
      </c>
    </row>
    <row r="2959" spans="2:7" ht="21.95" hidden="1" customHeight="1" outlineLevel="2" x14ac:dyDescent="0.2">
      <c r="B2959" s="12" t="s">
        <v>513</v>
      </c>
      <c r="C2959" s="13">
        <v>2</v>
      </c>
      <c r="D2959" s="14">
        <v>2011.54</v>
      </c>
      <c r="E2959" s="14">
        <v>4023.08</v>
      </c>
      <c r="F2959" s="13">
        <v>804.62</v>
      </c>
      <c r="G2959" s="15">
        <v>4827.7</v>
      </c>
    </row>
    <row r="2960" spans="2:7" ht="21.95" hidden="1" customHeight="1" outlineLevel="2" x14ac:dyDescent="0.2">
      <c r="B2960" s="12" t="s">
        <v>42</v>
      </c>
      <c r="C2960" s="13">
        <v>2</v>
      </c>
      <c r="D2960" s="14">
        <v>2011.54</v>
      </c>
      <c r="E2960" s="14">
        <v>4023.08</v>
      </c>
      <c r="F2960" s="13">
        <v>804.62</v>
      </c>
      <c r="G2960" s="15">
        <v>4827.7</v>
      </c>
    </row>
    <row r="2961" spans="2:7" ht="21.95" hidden="1" customHeight="1" outlineLevel="2" x14ac:dyDescent="0.2">
      <c r="B2961" s="12" t="s">
        <v>36</v>
      </c>
      <c r="C2961" s="13">
        <v>16</v>
      </c>
      <c r="D2961" s="14">
        <v>2011.54</v>
      </c>
      <c r="E2961" s="14">
        <v>32184.639999999999</v>
      </c>
      <c r="F2961" s="15">
        <v>6436.92</v>
      </c>
      <c r="G2961" s="15">
        <v>38621.56</v>
      </c>
    </row>
    <row r="2962" spans="2:7" s="1" customFormat="1" ht="5.0999999999999996" customHeight="1" x14ac:dyDescent="0.2"/>
    <row r="2963" spans="2:7" ht="11.1" customHeight="1" collapsed="1" x14ac:dyDescent="0.2">
      <c r="B2963" s="4" t="s">
        <v>790</v>
      </c>
      <c r="C2963" s="5">
        <v>10</v>
      </c>
      <c r="D2963" s="6">
        <v>2500.09</v>
      </c>
      <c r="E2963" s="6">
        <v>25000.9</v>
      </c>
      <c r="F2963" s="7">
        <v>5000.18</v>
      </c>
      <c r="G2963" s="7">
        <v>30001.08</v>
      </c>
    </row>
    <row r="2964" spans="2:7" ht="11.1" hidden="1" customHeight="1" outlineLevel="1" x14ac:dyDescent="0.2">
      <c r="B2964" s="8" t="s">
        <v>15</v>
      </c>
      <c r="C2964" s="9">
        <v>10</v>
      </c>
      <c r="D2964" s="10">
        <v>2500.09</v>
      </c>
      <c r="E2964" s="10">
        <v>25000.9</v>
      </c>
      <c r="F2964" s="11">
        <v>5000.18</v>
      </c>
      <c r="G2964" s="11">
        <v>30001.08</v>
      </c>
    </row>
    <row r="2965" spans="2:7" ht="21.95" hidden="1" customHeight="1" outlineLevel="2" x14ac:dyDescent="0.2">
      <c r="B2965" s="12" t="s">
        <v>35</v>
      </c>
      <c r="C2965" s="13">
        <v>10</v>
      </c>
      <c r="D2965" s="14">
        <v>2500.09</v>
      </c>
      <c r="E2965" s="14">
        <v>25000.9</v>
      </c>
      <c r="F2965" s="15">
        <v>5000.18</v>
      </c>
      <c r="G2965" s="15">
        <v>30001.08</v>
      </c>
    </row>
    <row r="2966" spans="2:7" s="1" customFormat="1" ht="5.0999999999999996" customHeight="1" x14ac:dyDescent="0.2"/>
    <row r="2967" spans="2:7" ht="11.1" customHeight="1" collapsed="1" x14ac:dyDescent="0.2">
      <c r="B2967" s="4" t="s">
        <v>791</v>
      </c>
      <c r="C2967" s="5">
        <v>12</v>
      </c>
      <c r="D2967" s="6">
        <v>3189.45</v>
      </c>
      <c r="E2967" s="6">
        <v>38273.4</v>
      </c>
      <c r="F2967" s="7">
        <v>7654.68</v>
      </c>
      <c r="G2967" s="7">
        <v>45928.08</v>
      </c>
    </row>
    <row r="2968" spans="2:7" ht="11.1" hidden="1" customHeight="1" outlineLevel="1" x14ac:dyDescent="0.2">
      <c r="B2968" s="8" t="s">
        <v>15</v>
      </c>
      <c r="C2968" s="9">
        <v>12</v>
      </c>
      <c r="D2968" s="10">
        <v>3189.45</v>
      </c>
      <c r="E2968" s="10">
        <v>38273.4</v>
      </c>
      <c r="F2968" s="11">
        <v>7654.68</v>
      </c>
      <c r="G2968" s="11">
        <v>45928.08</v>
      </c>
    </row>
    <row r="2969" spans="2:7" ht="21.95" hidden="1" customHeight="1" outlineLevel="2" x14ac:dyDescent="0.2">
      <c r="B2969" s="12" t="s">
        <v>792</v>
      </c>
      <c r="C2969" s="13">
        <v>5</v>
      </c>
      <c r="D2969" s="14">
        <v>3189.45</v>
      </c>
      <c r="E2969" s="14">
        <v>15947.25</v>
      </c>
      <c r="F2969" s="15">
        <v>3189.45</v>
      </c>
      <c r="G2969" s="15">
        <v>19136.7</v>
      </c>
    </row>
    <row r="2970" spans="2:7" ht="21.95" hidden="1" customHeight="1" outlineLevel="2" x14ac:dyDescent="0.2">
      <c r="B2970" s="12" t="s">
        <v>793</v>
      </c>
      <c r="C2970" s="13">
        <v>7</v>
      </c>
      <c r="D2970" s="14">
        <v>3189.45</v>
      </c>
      <c r="E2970" s="14">
        <v>22326.15</v>
      </c>
      <c r="F2970" s="15">
        <v>4465.2299999999996</v>
      </c>
      <c r="G2970" s="15">
        <v>26791.38</v>
      </c>
    </row>
    <row r="2971" spans="2:7" s="1" customFormat="1" ht="5.0999999999999996" customHeight="1" x14ac:dyDescent="0.2"/>
    <row r="2972" spans="2:7" ht="11.1" customHeight="1" collapsed="1" x14ac:dyDescent="0.2">
      <c r="B2972" s="4" t="s">
        <v>794</v>
      </c>
      <c r="C2972" s="5">
        <v>20</v>
      </c>
      <c r="D2972" s="6">
        <v>2923.9</v>
      </c>
      <c r="E2972" s="6">
        <v>58478</v>
      </c>
      <c r="F2972" s="7">
        <v>11695.6</v>
      </c>
      <c r="G2972" s="7">
        <v>70173.600000000006</v>
      </c>
    </row>
    <row r="2973" spans="2:7" ht="11.1" hidden="1" customHeight="1" outlineLevel="1" x14ac:dyDescent="0.2">
      <c r="B2973" s="8" t="s">
        <v>15</v>
      </c>
      <c r="C2973" s="9">
        <v>20</v>
      </c>
      <c r="D2973" s="10">
        <v>2923.9</v>
      </c>
      <c r="E2973" s="10">
        <v>58478</v>
      </c>
      <c r="F2973" s="11">
        <v>11695.6</v>
      </c>
      <c r="G2973" s="11">
        <v>70173.600000000006</v>
      </c>
    </row>
    <row r="2974" spans="2:7" ht="21.95" hidden="1" customHeight="1" outlineLevel="2" x14ac:dyDescent="0.2">
      <c r="B2974" s="12" t="s">
        <v>27</v>
      </c>
      <c r="C2974" s="13">
        <v>20</v>
      </c>
      <c r="D2974" s="14">
        <v>2923.9</v>
      </c>
      <c r="E2974" s="14">
        <v>58478</v>
      </c>
      <c r="F2974" s="15">
        <v>11695.6</v>
      </c>
      <c r="G2974" s="15">
        <v>70173.600000000006</v>
      </c>
    </row>
    <row r="2975" spans="2:7" s="1" customFormat="1" ht="5.0999999999999996" customHeight="1" x14ac:dyDescent="0.2"/>
    <row r="2976" spans="2:7" ht="11.1" customHeight="1" collapsed="1" x14ac:dyDescent="0.2">
      <c r="B2976" s="4" t="s">
        <v>795</v>
      </c>
      <c r="C2976" s="5">
        <v>30</v>
      </c>
      <c r="D2976" s="6">
        <v>3666.63</v>
      </c>
      <c r="E2976" s="6">
        <v>109998.9</v>
      </c>
      <c r="F2976" s="7">
        <v>21999.78</v>
      </c>
      <c r="G2976" s="7">
        <v>131998.68</v>
      </c>
    </row>
    <row r="2977" spans="2:7" ht="11.1" hidden="1" customHeight="1" outlineLevel="1" x14ac:dyDescent="0.2">
      <c r="B2977" s="8" t="s">
        <v>15</v>
      </c>
      <c r="C2977" s="9">
        <v>30</v>
      </c>
      <c r="D2977" s="10">
        <v>3666.63</v>
      </c>
      <c r="E2977" s="10">
        <v>109998.9</v>
      </c>
      <c r="F2977" s="11">
        <v>21999.78</v>
      </c>
      <c r="G2977" s="11">
        <v>131998.68</v>
      </c>
    </row>
    <row r="2978" spans="2:7" ht="21.95" hidden="1" customHeight="1" outlineLevel="2" x14ac:dyDescent="0.2">
      <c r="B2978" s="12" t="s">
        <v>236</v>
      </c>
      <c r="C2978" s="13">
        <v>7</v>
      </c>
      <c r="D2978" s="14">
        <v>3666.63</v>
      </c>
      <c r="E2978" s="14">
        <v>25666.41</v>
      </c>
      <c r="F2978" s="15">
        <v>5133.28</v>
      </c>
      <c r="G2978" s="15">
        <v>30799.69</v>
      </c>
    </row>
    <row r="2979" spans="2:7" ht="21.95" hidden="1" customHeight="1" outlineLevel="2" x14ac:dyDescent="0.2">
      <c r="B2979" s="12" t="s">
        <v>27</v>
      </c>
      <c r="C2979" s="13">
        <v>10</v>
      </c>
      <c r="D2979" s="14">
        <v>3666.63</v>
      </c>
      <c r="E2979" s="14">
        <v>36666.300000000003</v>
      </c>
      <c r="F2979" s="15">
        <v>7333.26</v>
      </c>
      <c r="G2979" s="15">
        <v>43999.56</v>
      </c>
    </row>
    <row r="2980" spans="2:7" ht="21.95" hidden="1" customHeight="1" outlineLevel="2" x14ac:dyDescent="0.2">
      <c r="B2980" s="12" t="s">
        <v>290</v>
      </c>
      <c r="C2980" s="13">
        <v>13</v>
      </c>
      <c r="D2980" s="14">
        <v>3666.63</v>
      </c>
      <c r="E2980" s="14">
        <v>47666.19</v>
      </c>
      <c r="F2980" s="15">
        <v>9533.24</v>
      </c>
      <c r="G2980" s="15">
        <v>57199.43</v>
      </c>
    </row>
    <row r="2981" spans="2:7" s="1" customFormat="1" ht="5.0999999999999996" customHeight="1" x14ac:dyDescent="0.2"/>
    <row r="2982" spans="2:7" ht="11.1" customHeight="1" collapsed="1" x14ac:dyDescent="0.2">
      <c r="B2982" s="4" t="s">
        <v>796</v>
      </c>
      <c r="C2982" s="5">
        <v>5</v>
      </c>
      <c r="D2982" s="6">
        <v>4744.7299999999996</v>
      </c>
      <c r="E2982" s="6">
        <v>23723.65</v>
      </c>
      <c r="F2982" s="7">
        <v>4744.7299999999996</v>
      </c>
      <c r="G2982" s="7">
        <v>28468.38</v>
      </c>
    </row>
    <row r="2983" spans="2:7" ht="11.1" hidden="1" customHeight="1" outlineLevel="1" x14ac:dyDescent="0.2">
      <c r="B2983" s="8" t="s">
        <v>15</v>
      </c>
      <c r="C2983" s="9">
        <v>5</v>
      </c>
      <c r="D2983" s="10">
        <v>4744.7299999999996</v>
      </c>
      <c r="E2983" s="10">
        <v>23723.65</v>
      </c>
      <c r="F2983" s="11">
        <v>4744.7299999999996</v>
      </c>
      <c r="G2983" s="11">
        <v>28468.38</v>
      </c>
    </row>
    <row r="2984" spans="2:7" ht="21.95" hidden="1" customHeight="1" outlineLevel="2" x14ac:dyDescent="0.2">
      <c r="B2984" s="12" t="s">
        <v>35</v>
      </c>
      <c r="C2984" s="13">
        <v>1</v>
      </c>
      <c r="D2984" s="14">
        <v>4744.7299999999996</v>
      </c>
      <c r="E2984" s="14">
        <v>4744.7299999999996</v>
      </c>
      <c r="F2984" s="13">
        <v>948.95</v>
      </c>
      <c r="G2984" s="15">
        <v>5693.68</v>
      </c>
    </row>
    <row r="2985" spans="2:7" ht="21.95" hidden="1" customHeight="1" outlineLevel="2" x14ac:dyDescent="0.2">
      <c r="B2985" s="12" t="s">
        <v>513</v>
      </c>
      <c r="C2985" s="13">
        <v>4</v>
      </c>
      <c r="D2985" s="14">
        <v>4744.7299999999996</v>
      </c>
      <c r="E2985" s="14">
        <v>18978.919999999998</v>
      </c>
      <c r="F2985" s="15">
        <v>3795.78</v>
      </c>
      <c r="G2985" s="15">
        <v>22774.7</v>
      </c>
    </row>
    <row r="2986" spans="2:7" s="1" customFormat="1" ht="5.0999999999999996" customHeight="1" x14ac:dyDescent="0.2"/>
    <row r="2987" spans="2:7" ht="11.1" customHeight="1" collapsed="1" x14ac:dyDescent="0.2">
      <c r="B2987" s="4" t="s">
        <v>797</v>
      </c>
      <c r="C2987" s="5">
        <v>3</v>
      </c>
      <c r="D2987" s="16">
        <v>376.2</v>
      </c>
      <c r="E2987" s="6">
        <v>1128.5999999999999</v>
      </c>
      <c r="F2987" s="5">
        <v>225.72</v>
      </c>
      <c r="G2987" s="7">
        <v>1354.32</v>
      </c>
    </row>
    <row r="2988" spans="2:7" ht="11.1" hidden="1" customHeight="1" outlineLevel="1" x14ac:dyDescent="0.2">
      <c r="B2988" s="8" t="s">
        <v>15</v>
      </c>
      <c r="C2988" s="9">
        <v>3</v>
      </c>
      <c r="D2988" s="17">
        <v>376.2</v>
      </c>
      <c r="E2988" s="10">
        <v>1128.5999999999999</v>
      </c>
      <c r="F2988" s="9">
        <v>225.72</v>
      </c>
      <c r="G2988" s="11">
        <v>1354.32</v>
      </c>
    </row>
    <row r="2989" spans="2:7" ht="21.95" hidden="1" customHeight="1" outlineLevel="2" x14ac:dyDescent="0.2">
      <c r="B2989" s="12" t="s">
        <v>118</v>
      </c>
      <c r="C2989" s="13">
        <v>3</v>
      </c>
      <c r="D2989" s="18">
        <v>376.2</v>
      </c>
      <c r="E2989" s="14">
        <v>1128.5999999999999</v>
      </c>
      <c r="F2989" s="13">
        <v>225.72</v>
      </c>
      <c r="G2989" s="15">
        <v>1354.32</v>
      </c>
    </row>
    <row r="2990" spans="2:7" s="1" customFormat="1" ht="5.0999999999999996" customHeight="1" x14ac:dyDescent="0.2"/>
    <row r="2991" spans="2:7" ht="11.1" customHeight="1" collapsed="1" x14ac:dyDescent="0.2">
      <c r="B2991" s="4" t="s">
        <v>798</v>
      </c>
      <c r="C2991" s="5">
        <v>1</v>
      </c>
      <c r="D2991" s="6">
        <v>5092.6000000000004</v>
      </c>
      <c r="E2991" s="6">
        <v>5092.6000000000004</v>
      </c>
      <c r="F2991" s="7">
        <v>1018.52</v>
      </c>
      <c r="G2991" s="7">
        <v>6111.12</v>
      </c>
    </row>
    <row r="2992" spans="2:7" ht="11.1" hidden="1" customHeight="1" outlineLevel="1" x14ac:dyDescent="0.2">
      <c r="B2992" s="8" t="s">
        <v>15</v>
      </c>
      <c r="C2992" s="9">
        <v>1</v>
      </c>
      <c r="D2992" s="10">
        <v>5092.6000000000004</v>
      </c>
      <c r="E2992" s="10">
        <v>5092.6000000000004</v>
      </c>
      <c r="F2992" s="11">
        <v>1018.52</v>
      </c>
      <c r="G2992" s="11">
        <v>6111.12</v>
      </c>
    </row>
    <row r="2993" spans="2:7" ht="21.95" hidden="1" customHeight="1" outlineLevel="2" x14ac:dyDescent="0.2">
      <c r="B2993" s="12" t="s">
        <v>118</v>
      </c>
      <c r="C2993" s="13">
        <v>1</v>
      </c>
      <c r="D2993" s="14">
        <v>5092.6000000000004</v>
      </c>
      <c r="E2993" s="14">
        <v>5092.6000000000004</v>
      </c>
      <c r="F2993" s="15">
        <v>1018.52</v>
      </c>
      <c r="G2993" s="15">
        <v>6111.12</v>
      </c>
    </row>
    <row r="2994" spans="2:7" s="1" customFormat="1" ht="5.0999999999999996" customHeight="1" x14ac:dyDescent="0.2"/>
    <row r="2995" spans="2:7" ht="11.1" customHeight="1" collapsed="1" x14ac:dyDescent="0.2">
      <c r="B2995" s="4" t="s">
        <v>799</v>
      </c>
      <c r="C2995" s="5">
        <v>1</v>
      </c>
      <c r="D2995" s="6">
        <v>6886.55</v>
      </c>
      <c r="E2995" s="6">
        <v>6886.55</v>
      </c>
      <c r="F2995" s="7">
        <v>1377.31</v>
      </c>
      <c r="G2995" s="7">
        <v>8263.86</v>
      </c>
    </row>
    <row r="2996" spans="2:7" ht="11.1" hidden="1" customHeight="1" outlineLevel="1" x14ac:dyDescent="0.2">
      <c r="B2996" s="8" t="s">
        <v>15</v>
      </c>
      <c r="C2996" s="9">
        <v>1</v>
      </c>
      <c r="D2996" s="10">
        <v>6886.55</v>
      </c>
      <c r="E2996" s="10">
        <v>6886.55</v>
      </c>
      <c r="F2996" s="11">
        <v>1377.31</v>
      </c>
      <c r="G2996" s="11">
        <v>8263.86</v>
      </c>
    </row>
    <row r="2997" spans="2:7" ht="21.95" hidden="1" customHeight="1" outlineLevel="2" x14ac:dyDescent="0.2">
      <c r="B2997" s="12" t="s">
        <v>102</v>
      </c>
      <c r="C2997" s="13">
        <v>1</v>
      </c>
      <c r="D2997" s="14">
        <v>6886.55</v>
      </c>
      <c r="E2997" s="14">
        <v>6886.55</v>
      </c>
      <c r="F2997" s="15">
        <v>1377.31</v>
      </c>
      <c r="G2997" s="15">
        <v>8263.86</v>
      </c>
    </row>
    <row r="2998" spans="2:7" s="1" customFormat="1" ht="5.0999999999999996" customHeight="1" x14ac:dyDescent="0.2"/>
    <row r="2999" spans="2:7" ht="21.95" customHeight="1" collapsed="1" x14ac:dyDescent="0.2">
      <c r="B2999" s="4" t="s">
        <v>800</v>
      </c>
      <c r="C2999" s="5">
        <v>1</v>
      </c>
      <c r="D2999" s="6">
        <v>17013.8</v>
      </c>
      <c r="E2999" s="6">
        <v>17013.8</v>
      </c>
      <c r="F2999" s="7">
        <v>3402.76</v>
      </c>
      <c r="G2999" s="7">
        <v>20416.560000000001</v>
      </c>
    </row>
    <row r="3000" spans="2:7" ht="11.1" hidden="1" customHeight="1" outlineLevel="1" x14ac:dyDescent="0.2">
      <c r="B3000" s="8" t="s">
        <v>15</v>
      </c>
      <c r="C3000" s="9">
        <v>1</v>
      </c>
      <c r="D3000" s="10">
        <v>17013.8</v>
      </c>
      <c r="E3000" s="10">
        <v>17013.8</v>
      </c>
      <c r="F3000" s="11">
        <v>3402.76</v>
      </c>
      <c r="G3000" s="11">
        <v>20416.560000000001</v>
      </c>
    </row>
    <row r="3001" spans="2:7" ht="21.95" hidden="1" customHeight="1" outlineLevel="2" x14ac:dyDescent="0.2">
      <c r="B3001" s="12" t="s">
        <v>25</v>
      </c>
      <c r="C3001" s="13">
        <v>1</v>
      </c>
      <c r="D3001" s="14">
        <v>17013.8</v>
      </c>
      <c r="E3001" s="14">
        <v>17013.8</v>
      </c>
      <c r="F3001" s="15">
        <v>3402.76</v>
      </c>
      <c r="G3001" s="15">
        <v>20416.560000000001</v>
      </c>
    </row>
    <row r="3002" spans="2:7" s="1" customFormat="1" ht="5.0999999999999996" customHeight="1" x14ac:dyDescent="0.2"/>
    <row r="3003" spans="2:7" ht="11.1" customHeight="1" collapsed="1" x14ac:dyDescent="0.2">
      <c r="B3003" s="4" t="s">
        <v>801</v>
      </c>
      <c r="C3003" s="5">
        <v>220.8</v>
      </c>
      <c r="D3003" s="16">
        <v>872.1</v>
      </c>
      <c r="E3003" s="6">
        <v>192559.68</v>
      </c>
      <c r="F3003" s="7">
        <v>38511.94</v>
      </c>
      <c r="G3003" s="7">
        <v>231071.62</v>
      </c>
    </row>
    <row r="3004" spans="2:7" ht="11.1" hidden="1" customHeight="1" outlineLevel="1" x14ac:dyDescent="0.2">
      <c r="B3004" s="8" t="s">
        <v>15</v>
      </c>
      <c r="C3004" s="9">
        <v>220.8</v>
      </c>
      <c r="D3004" s="17">
        <v>872.1</v>
      </c>
      <c r="E3004" s="10">
        <v>192559.68</v>
      </c>
      <c r="F3004" s="11">
        <v>38511.94</v>
      </c>
      <c r="G3004" s="11">
        <v>231071.62</v>
      </c>
    </row>
    <row r="3005" spans="2:7" ht="21.95" hidden="1" customHeight="1" outlineLevel="2" x14ac:dyDescent="0.2">
      <c r="B3005" s="12" t="s">
        <v>47</v>
      </c>
      <c r="C3005" s="13">
        <v>36.799999999999997</v>
      </c>
      <c r="D3005" s="18">
        <v>872.1</v>
      </c>
      <c r="E3005" s="14">
        <v>32093.279999999999</v>
      </c>
      <c r="F3005" s="15">
        <v>6418.66</v>
      </c>
      <c r="G3005" s="15">
        <v>38511.94</v>
      </c>
    </row>
    <row r="3006" spans="2:7" ht="21.95" hidden="1" customHeight="1" outlineLevel="2" x14ac:dyDescent="0.2">
      <c r="B3006" s="12" t="s">
        <v>41</v>
      </c>
      <c r="C3006" s="13">
        <v>36.799999999999997</v>
      </c>
      <c r="D3006" s="18">
        <v>872.1</v>
      </c>
      <c r="E3006" s="14">
        <v>32093.279999999999</v>
      </c>
      <c r="F3006" s="15">
        <v>6418.66</v>
      </c>
      <c r="G3006" s="15">
        <v>38511.94</v>
      </c>
    </row>
    <row r="3007" spans="2:7" ht="21.95" hidden="1" customHeight="1" outlineLevel="2" x14ac:dyDescent="0.2">
      <c r="B3007" s="12" t="s">
        <v>42</v>
      </c>
      <c r="C3007" s="13">
        <v>46</v>
      </c>
      <c r="D3007" s="18">
        <v>872.1</v>
      </c>
      <c r="E3007" s="14">
        <v>40116.6</v>
      </c>
      <c r="F3007" s="15">
        <v>8023.32</v>
      </c>
      <c r="G3007" s="15">
        <v>48139.92</v>
      </c>
    </row>
    <row r="3008" spans="2:7" ht="21.95" hidden="1" customHeight="1" outlineLevel="2" x14ac:dyDescent="0.2">
      <c r="B3008" s="12" t="s">
        <v>51</v>
      </c>
      <c r="C3008" s="13">
        <v>101.2</v>
      </c>
      <c r="D3008" s="18">
        <v>872.1</v>
      </c>
      <c r="E3008" s="14">
        <v>88256.52</v>
      </c>
      <c r="F3008" s="15">
        <v>17651.3</v>
      </c>
      <c r="G3008" s="15">
        <v>105907.82</v>
      </c>
    </row>
    <row r="3009" spans="2:7" s="1" customFormat="1" ht="5.0999999999999996" customHeight="1" x14ac:dyDescent="0.2"/>
    <row r="3010" spans="2:7" ht="11.1" customHeight="1" collapsed="1" x14ac:dyDescent="0.2">
      <c r="B3010" s="4" t="s">
        <v>802</v>
      </c>
      <c r="C3010" s="5">
        <v>285.2</v>
      </c>
      <c r="D3010" s="16">
        <v>797.33</v>
      </c>
      <c r="E3010" s="6">
        <v>227398.52</v>
      </c>
      <c r="F3010" s="7">
        <v>45479.7</v>
      </c>
      <c r="G3010" s="7">
        <v>272878.21999999997</v>
      </c>
    </row>
    <row r="3011" spans="2:7" ht="11.1" hidden="1" customHeight="1" outlineLevel="1" x14ac:dyDescent="0.2">
      <c r="B3011" s="8" t="s">
        <v>15</v>
      </c>
      <c r="C3011" s="9">
        <v>285.2</v>
      </c>
      <c r="D3011" s="17">
        <v>797.33</v>
      </c>
      <c r="E3011" s="10">
        <v>227398.52</v>
      </c>
      <c r="F3011" s="11">
        <v>45479.7</v>
      </c>
      <c r="G3011" s="11">
        <v>272878.21999999997</v>
      </c>
    </row>
    <row r="3012" spans="2:7" ht="21.95" hidden="1" customHeight="1" outlineLevel="2" x14ac:dyDescent="0.2">
      <c r="B3012" s="12" t="s">
        <v>486</v>
      </c>
      <c r="C3012" s="13">
        <v>9.1999999999999993</v>
      </c>
      <c r="D3012" s="18">
        <v>797.33</v>
      </c>
      <c r="E3012" s="14">
        <v>7335.43</v>
      </c>
      <c r="F3012" s="15">
        <v>1467.09</v>
      </c>
      <c r="G3012" s="15">
        <v>8802.52</v>
      </c>
    </row>
    <row r="3013" spans="2:7" ht="21.95" hidden="1" customHeight="1" outlineLevel="2" x14ac:dyDescent="0.2">
      <c r="B3013" s="12" t="s">
        <v>42</v>
      </c>
      <c r="C3013" s="13">
        <v>9.1999999999999993</v>
      </c>
      <c r="D3013" s="18">
        <v>797.33</v>
      </c>
      <c r="E3013" s="14">
        <v>7335.44</v>
      </c>
      <c r="F3013" s="15">
        <v>1467.09</v>
      </c>
      <c r="G3013" s="15">
        <v>8802.5300000000007</v>
      </c>
    </row>
    <row r="3014" spans="2:7" ht="21.95" hidden="1" customHeight="1" outlineLevel="2" x14ac:dyDescent="0.2">
      <c r="B3014" s="12" t="s">
        <v>107</v>
      </c>
      <c r="C3014" s="13">
        <v>18.399999999999999</v>
      </c>
      <c r="D3014" s="18">
        <v>797.33</v>
      </c>
      <c r="E3014" s="14">
        <v>14670.87</v>
      </c>
      <c r="F3014" s="15">
        <v>2934.17</v>
      </c>
      <c r="G3014" s="15">
        <v>17605.04</v>
      </c>
    </row>
    <row r="3015" spans="2:7" ht="21.95" hidden="1" customHeight="1" outlineLevel="2" x14ac:dyDescent="0.2">
      <c r="B3015" s="12" t="s">
        <v>47</v>
      </c>
      <c r="C3015" s="13">
        <v>27.6</v>
      </c>
      <c r="D3015" s="18">
        <v>797.33</v>
      </c>
      <c r="E3015" s="14">
        <v>22006.31</v>
      </c>
      <c r="F3015" s="15">
        <v>4401.26</v>
      </c>
      <c r="G3015" s="15">
        <v>26407.57</v>
      </c>
    </row>
    <row r="3016" spans="2:7" ht="21.95" hidden="1" customHeight="1" outlineLevel="2" x14ac:dyDescent="0.2">
      <c r="B3016" s="12" t="s">
        <v>27</v>
      </c>
      <c r="C3016" s="13">
        <v>55.2</v>
      </c>
      <c r="D3016" s="18">
        <v>797.33</v>
      </c>
      <c r="E3016" s="14">
        <v>44012.62</v>
      </c>
      <c r="F3016" s="15">
        <v>8802.5300000000007</v>
      </c>
      <c r="G3016" s="15">
        <v>52815.15</v>
      </c>
    </row>
    <row r="3017" spans="2:7" ht="21.95" hidden="1" customHeight="1" outlineLevel="2" x14ac:dyDescent="0.2">
      <c r="B3017" s="12" t="s">
        <v>51</v>
      </c>
      <c r="C3017" s="13">
        <v>55.2</v>
      </c>
      <c r="D3017" s="18">
        <v>797.33</v>
      </c>
      <c r="E3017" s="14">
        <v>44012.62</v>
      </c>
      <c r="F3017" s="15">
        <v>8802.52</v>
      </c>
      <c r="G3017" s="15">
        <v>52815.14</v>
      </c>
    </row>
    <row r="3018" spans="2:7" ht="21.95" hidden="1" customHeight="1" outlineLevel="2" x14ac:dyDescent="0.2">
      <c r="B3018" s="12" t="s">
        <v>35</v>
      </c>
      <c r="C3018" s="13">
        <v>110.4</v>
      </c>
      <c r="D3018" s="18">
        <v>797.33</v>
      </c>
      <c r="E3018" s="14">
        <v>88025.23</v>
      </c>
      <c r="F3018" s="15">
        <v>17605.04</v>
      </c>
      <c r="G3018" s="15">
        <v>105630.27</v>
      </c>
    </row>
    <row r="3019" spans="2:7" s="1" customFormat="1" ht="5.0999999999999996" customHeight="1" x14ac:dyDescent="0.2"/>
    <row r="3020" spans="2:7" ht="11.1" customHeight="1" collapsed="1" x14ac:dyDescent="0.2">
      <c r="B3020" s="4" t="s">
        <v>803</v>
      </c>
      <c r="C3020" s="5">
        <v>96</v>
      </c>
      <c r="D3020" s="16">
        <v>391.22</v>
      </c>
      <c r="E3020" s="6">
        <v>37557.120000000003</v>
      </c>
      <c r="F3020" s="7">
        <v>7511.42</v>
      </c>
      <c r="G3020" s="7">
        <v>45068.54</v>
      </c>
    </row>
    <row r="3021" spans="2:7" ht="11.1" hidden="1" customHeight="1" outlineLevel="1" x14ac:dyDescent="0.2">
      <c r="B3021" s="8" t="s">
        <v>15</v>
      </c>
      <c r="C3021" s="9">
        <v>96</v>
      </c>
      <c r="D3021" s="17">
        <v>391.22</v>
      </c>
      <c r="E3021" s="10">
        <v>37557.120000000003</v>
      </c>
      <c r="F3021" s="11">
        <v>7511.42</v>
      </c>
      <c r="G3021" s="11">
        <v>45068.54</v>
      </c>
    </row>
    <row r="3022" spans="2:7" ht="21.95" hidden="1" customHeight="1" outlineLevel="2" x14ac:dyDescent="0.2">
      <c r="B3022" s="12" t="s">
        <v>27</v>
      </c>
      <c r="C3022" s="13">
        <v>48</v>
      </c>
      <c r="D3022" s="18">
        <v>391.22</v>
      </c>
      <c r="E3022" s="14">
        <v>18778.560000000001</v>
      </c>
      <c r="F3022" s="15">
        <v>3755.71</v>
      </c>
      <c r="G3022" s="15">
        <v>22534.27</v>
      </c>
    </row>
    <row r="3023" spans="2:7" ht="21.95" hidden="1" customHeight="1" outlineLevel="2" x14ac:dyDescent="0.2">
      <c r="B3023" s="12" t="s">
        <v>290</v>
      </c>
      <c r="C3023" s="13">
        <v>48</v>
      </c>
      <c r="D3023" s="18">
        <v>391.22</v>
      </c>
      <c r="E3023" s="14">
        <v>18778.560000000001</v>
      </c>
      <c r="F3023" s="15">
        <v>3755.71</v>
      </c>
      <c r="G3023" s="15">
        <v>22534.27</v>
      </c>
    </row>
    <row r="3024" spans="2:7" s="1" customFormat="1" ht="5.0999999999999996" customHeight="1" x14ac:dyDescent="0.2"/>
    <row r="3025" spans="2:7" ht="11.1" customHeight="1" collapsed="1" x14ac:dyDescent="0.2">
      <c r="B3025" s="4" t="s">
        <v>804</v>
      </c>
      <c r="C3025" s="5">
        <v>48</v>
      </c>
      <c r="D3025" s="16">
        <v>391.22</v>
      </c>
      <c r="E3025" s="6">
        <v>18778.560000000001</v>
      </c>
      <c r="F3025" s="7">
        <v>3755.71</v>
      </c>
      <c r="G3025" s="7">
        <v>22534.27</v>
      </c>
    </row>
    <row r="3026" spans="2:7" ht="11.1" hidden="1" customHeight="1" outlineLevel="1" x14ac:dyDescent="0.2">
      <c r="B3026" s="8" t="s">
        <v>15</v>
      </c>
      <c r="C3026" s="9">
        <v>48</v>
      </c>
      <c r="D3026" s="17">
        <v>391.22</v>
      </c>
      <c r="E3026" s="10">
        <v>18778.560000000001</v>
      </c>
      <c r="F3026" s="11">
        <v>3755.71</v>
      </c>
      <c r="G3026" s="11">
        <v>22534.27</v>
      </c>
    </row>
    <row r="3027" spans="2:7" ht="21.95" hidden="1" customHeight="1" outlineLevel="2" x14ac:dyDescent="0.2">
      <c r="B3027" s="12" t="s">
        <v>27</v>
      </c>
      <c r="C3027" s="13">
        <v>48</v>
      </c>
      <c r="D3027" s="18">
        <v>391.22</v>
      </c>
      <c r="E3027" s="14">
        <v>18778.560000000001</v>
      </c>
      <c r="F3027" s="15">
        <v>3755.71</v>
      </c>
      <c r="G3027" s="15">
        <v>22534.27</v>
      </c>
    </row>
    <row r="3028" spans="2:7" s="1" customFormat="1" ht="5.0999999999999996" customHeight="1" x14ac:dyDescent="0.2"/>
    <row r="3029" spans="2:7" ht="11.1" customHeight="1" collapsed="1" x14ac:dyDescent="0.2">
      <c r="B3029" s="4" t="s">
        <v>805</v>
      </c>
      <c r="C3029" s="5">
        <v>1</v>
      </c>
      <c r="D3029" s="16">
        <v>109.95</v>
      </c>
      <c r="E3029" s="16">
        <v>109.95</v>
      </c>
      <c r="F3029" s="5">
        <v>21.99</v>
      </c>
      <c r="G3029" s="5">
        <v>131.94</v>
      </c>
    </row>
    <row r="3030" spans="2:7" ht="11.1" hidden="1" customHeight="1" outlineLevel="1" x14ac:dyDescent="0.2">
      <c r="B3030" s="8" t="s">
        <v>15</v>
      </c>
      <c r="C3030" s="9">
        <v>1</v>
      </c>
      <c r="D3030" s="17">
        <v>109.95</v>
      </c>
      <c r="E3030" s="17">
        <v>109.95</v>
      </c>
      <c r="F3030" s="9">
        <v>21.99</v>
      </c>
      <c r="G3030" s="9">
        <v>131.94</v>
      </c>
    </row>
    <row r="3031" spans="2:7" ht="21.95" hidden="1" customHeight="1" outlineLevel="2" x14ac:dyDescent="0.2">
      <c r="B3031" s="12" t="s">
        <v>162</v>
      </c>
      <c r="C3031" s="13">
        <v>1</v>
      </c>
      <c r="D3031" s="18">
        <v>109.95</v>
      </c>
      <c r="E3031" s="18">
        <v>109.95</v>
      </c>
      <c r="F3031" s="13">
        <v>21.99</v>
      </c>
      <c r="G3031" s="13">
        <v>131.94</v>
      </c>
    </row>
    <row r="3032" spans="2:7" s="1" customFormat="1" ht="5.0999999999999996" customHeight="1" x14ac:dyDescent="0.2"/>
    <row r="3033" spans="2:7" ht="11.1" customHeight="1" collapsed="1" x14ac:dyDescent="0.2">
      <c r="B3033" s="4" t="s">
        <v>806</v>
      </c>
      <c r="C3033" s="5">
        <v>10</v>
      </c>
      <c r="D3033" s="6">
        <v>4271.96</v>
      </c>
      <c r="E3033" s="6">
        <v>42719.6</v>
      </c>
      <c r="F3033" s="7">
        <v>8543.91</v>
      </c>
      <c r="G3033" s="7">
        <v>51263.51</v>
      </c>
    </row>
    <row r="3034" spans="2:7" ht="11.1" hidden="1" customHeight="1" outlineLevel="1" x14ac:dyDescent="0.2">
      <c r="B3034" s="8" t="s">
        <v>15</v>
      </c>
      <c r="C3034" s="9">
        <v>10</v>
      </c>
      <c r="D3034" s="10">
        <v>4271.96</v>
      </c>
      <c r="E3034" s="10">
        <v>42719.6</v>
      </c>
      <c r="F3034" s="11">
        <v>8543.91</v>
      </c>
      <c r="G3034" s="11">
        <v>51263.51</v>
      </c>
    </row>
    <row r="3035" spans="2:7" ht="21.95" hidden="1" customHeight="1" outlineLevel="2" x14ac:dyDescent="0.2">
      <c r="B3035" s="12" t="s">
        <v>38</v>
      </c>
      <c r="C3035" s="13">
        <v>2</v>
      </c>
      <c r="D3035" s="14">
        <v>4271.96</v>
      </c>
      <c r="E3035" s="14">
        <v>8543.92</v>
      </c>
      <c r="F3035" s="15">
        <v>1708.78</v>
      </c>
      <c r="G3035" s="15">
        <v>10252.700000000001</v>
      </c>
    </row>
    <row r="3036" spans="2:7" ht="21.95" hidden="1" customHeight="1" outlineLevel="2" x14ac:dyDescent="0.2">
      <c r="B3036" s="12" t="s">
        <v>513</v>
      </c>
      <c r="C3036" s="13">
        <v>2</v>
      </c>
      <c r="D3036" s="14">
        <v>4271.96</v>
      </c>
      <c r="E3036" s="14">
        <v>8543.92</v>
      </c>
      <c r="F3036" s="15">
        <v>1708.78</v>
      </c>
      <c r="G3036" s="15">
        <v>10252.700000000001</v>
      </c>
    </row>
    <row r="3037" spans="2:7" ht="21.95" hidden="1" customHeight="1" outlineLevel="2" x14ac:dyDescent="0.2">
      <c r="B3037" s="12" t="s">
        <v>236</v>
      </c>
      <c r="C3037" s="13">
        <v>6</v>
      </c>
      <c r="D3037" s="14">
        <v>4271.96</v>
      </c>
      <c r="E3037" s="14">
        <v>25631.759999999998</v>
      </c>
      <c r="F3037" s="15">
        <v>5126.3500000000004</v>
      </c>
      <c r="G3037" s="15">
        <v>30758.11</v>
      </c>
    </row>
    <row r="3038" spans="2:7" s="1" customFormat="1" ht="5.0999999999999996" customHeight="1" x14ac:dyDescent="0.2"/>
    <row r="3039" spans="2:7" ht="11.1" customHeight="1" collapsed="1" x14ac:dyDescent="0.2">
      <c r="B3039" s="4" t="s">
        <v>807</v>
      </c>
      <c r="C3039" s="5">
        <v>11</v>
      </c>
      <c r="D3039" s="6">
        <v>1927.08</v>
      </c>
      <c r="E3039" s="6">
        <v>21197.88</v>
      </c>
      <c r="F3039" s="7">
        <v>4239.58</v>
      </c>
      <c r="G3039" s="7">
        <v>25437.46</v>
      </c>
    </row>
    <row r="3040" spans="2:7" ht="11.1" hidden="1" customHeight="1" outlineLevel="1" x14ac:dyDescent="0.2">
      <c r="B3040" s="8" t="s">
        <v>15</v>
      </c>
      <c r="C3040" s="9">
        <v>11</v>
      </c>
      <c r="D3040" s="10">
        <v>1927.08</v>
      </c>
      <c r="E3040" s="10">
        <v>21197.88</v>
      </c>
      <c r="F3040" s="11">
        <v>4239.58</v>
      </c>
      <c r="G3040" s="11">
        <v>25437.46</v>
      </c>
    </row>
    <row r="3041" spans="2:7" ht="21.95" hidden="1" customHeight="1" outlineLevel="2" x14ac:dyDescent="0.2">
      <c r="B3041" s="12" t="s">
        <v>346</v>
      </c>
      <c r="C3041" s="13">
        <v>2</v>
      </c>
      <c r="D3041" s="14">
        <v>1927.08</v>
      </c>
      <c r="E3041" s="14">
        <v>3854.16</v>
      </c>
      <c r="F3041" s="13">
        <v>770.83</v>
      </c>
      <c r="G3041" s="15">
        <v>4624.99</v>
      </c>
    </row>
    <row r="3042" spans="2:7" ht="21.95" hidden="1" customHeight="1" outlineLevel="2" x14ac:dyDescent="0.2">
      <c r="B3042" s="12" t="s">
        <v>769</v>
      </c>
      <c r="C3042" s="13">
        <v>3</v>
      </c>
      <c r="D3042" s="14">
        <v>1927.08</v>
      </c>
      <c r="E3042" s="14">
        <v>5781.24</v>
      </c>
      <c r="F3042" s="15">
        <v>1156.25</v>
      </c>
      <c r="G3042" s="15">
        <v>6937.49</v>
      </c>
    </row>
    <row r="3043" spans="2:7" ht="21.95" hidden="1" customHeight="1" outlineLevel="2" x14ac:dyDescent="0.2">
      <c r="B3043" s="12" t="s">
        <v>236</v>
      </c>
      <c r="C3043" s="13">
        <v>6</v>
      </c>
      <c r="D3043" s="14">
        <v>1927.08</v>
      </c>
      <c r="E3043" s="14">
        <v>11562.48</v>
      </c>
      <c r="F3043" s="15">
        <v>2312.5</v>
      </c>
      <c r="G3043" s="15">
        <v>13874.98</v>
      </c>
    </row>
    <row r="3044" spans="2:7" s="1" customFormat="1" ht="5.0999999999999996" customHeight="1" x14ac:dyDescent="0.2"/>
    <row r="3045" spans="2:7" ht="11.1" customHeight="1" collapsed="1" x14ac:dyDescent="0.2">
      <c r="B3045" s="4" t="s">
        <v>808</v>
      </c>
      <c r="C3045" s="5">
        <v>6</v>
      </c>
      <c r="D3045" s="16">
        <v>555.6</v>
      </c>
      <c r="E3045" s="6">
        <v>3333.6</v>
      </c>
      <c r="F3045" s="5">
        <v>666.72</v>
      </c>
      <c r="G3045" s="7">
        <v>4000.32</v>
      </c>
    </row>
    <row r="3046" spans="2:7" ht="11.1" hidden="1" customHeight="1" outlineLevel="1" x14ac:dyDescent="0.2">
      <c r="B3046" s="8" t="s">
        <v>15</v>
      </c>
      <c r="C3046" s="9">
        <v>6</v>
      </c>
      <c r="D3046" s="17">
        <v>555.6</v>
      </c>
      <c r="E3046" s="10">
        <v>3333.6</v>
      </c>
      <c r="F3046" s="9">
        <v>666.72</v>
      </c>
      <c r="G3046" s="11">
        <v>4000.32</v>
      </c>
    </row>
    <row r="3047" spans="2:7" ht="21.95" hidden="1" customHeight="1" outlineLevel="2" x14ac:dyDescent="0.2">
      <c r="B3047" s="12" t="s">
        <v>94</v>
      </c>
      <c r="C3047" s="13">
        <v>6</v>
      </c>
      <c r="D3047" s="18">
        <v>555.6</v>
      </c>
      <c r="E3047" s="14">
        <v>3333.6</v>
      </c>
      <c r="F3047" s="13">
        <v>666.72</v>
      </c>
      <c r="G3047" s="15">
        <v>4000.32</v>
      </c>
    </row>
    <row r="3048" spans="2:7" s="1" customFormat="1" ht="5.0999999999999996" customHeight="1" x14ac:dyDescent="0.2"/>
    <row r="3049" spans="2:7" ht="11.1" customHeight="1" collapsed="1" x14ac:dyDescent="0.2">
      <c r="B3049" s="4" t="s">
        <v>809</v>
      </c>
      <c r="C3049" s="5">
        <v>3</v>
      </c>
      <c r="D3049" s="16">
        <v>156.25</v>
      </c>
      <c r="E3049" s="16">
        <v>468.75</v>
      </c>
      <c r="F3049" s="5">
        <v>93.75</v>
      </c>
      <c r="G3049" s="5">
        <v>562.5</v>
      </c>
    </row>
    <row r="3050" spans="2:7" ht="11.1" hidden="1" customHeight="1" outlineLevel="1" x14ac:dyDescent="0.2">
      <c r="B3050" s="8" t="s">
        <v>15</v>
      </c>
      <c r="C3050" s="9">
        <v>3</v>
      </c>
      <c r="D3050" s="17">
        <v>156.25</v>
      </c>
      <c r="E3050" s="17">
        <v>468.75</v>
      </c>
      <c r="F3050" s="9">
        <v>93.75</v>
      </c>
      <c r="G3050" s="9">
        <v>562.5</v>
      </c>
    </row>
    <row r="3051" spans="2:7" ht="21.95" hidden="1" customHeight="1" outlineLevel="2" x14ac:dyDescent="0.2">
      <c r="B3051" s="12" t="s">
        <v>175</v>
      </c>
      <c r="C3051" s="13">
        <v>1</v>
      </c>
      <c r="D3051" s="18">
        <v>156.25</v>
      </c>
      <c r="E3051" s="18">
        <v>156.25</v>
      </c>
      <c r="F3051" s="13">
        <v>31.25</v>
      </c>
      <c r="G3051" s="13">
        <v>187.5</v>
      </c>
    </row>
    <row r="3052" spans="2:7" ht="21.95" hidden="1" customHeight="1" outlineLevel="2" x14ac:dyDescent="0.2">
      <c r="B3052" s="12" t="s">
        <v>25</v>
      </c>
      <c r="C3052" s="13">
        <v>2</v>
      </c>
      <c r="D3052" s="18">
        <v>156.25</v>
      </c>
      <c r="E3052" s="18">
        <v>312.5</v>
      </c>
      <c r="F3052" s="13">
        <v>62.5</v>
      </c>
      <c r="G3052" s="13">
        <v>375</v>
      </c>
    </row>
    <row r="3053" spans="2:7" s="1" customFormat="1" ht="5.0999999999999996" customHeight="1" x14ac:dyDescent="0.2"/>
    <row r="3054" spans="2:7" ht="11.1" customHeight="1" collapsed="1" x14ac:dyDescent="0.2">
      <c r="B3054" s="4" t="s">
        <v>810</v>
      </c>
      <c r="C3054" s="5">
        <v>5</v>
      </c>
      <c r="D3054" s="16">
        <v>340</v>
      </c>
      <c r="E3054" s="6">
        <v>1700</v>
      </c>
      <c r="F3054" s="5">
        <v>340</v>
      </c>
      <c r="G3054" s="7">
        <v>2040</v>
      </c>
    </row>
    <row r="3055" spans="2:7" ht="11.1" hidden="1" customHeight="1" outlineLevel="1" x14ac:dyDescent="0.2">
      <c r="B3055" s="8" t="s">
        <v>15</v>
      </c>
      <c r="C3055" s="9">
        <v>5</v>
      </c>
      <c r="D3055" s="17">
        <v>340</v>
      </c>
      <c r="E3055" s="10">
        <v>1700</v>
      </c>
      <c r="F3055" s="9">
        <v>340</v>
      </c>
      <c r="G3055" s="11">
        <v>2040</v>
      </c>
    </row>
    <row r="3056" spans="2:7" ht="21.95" hidden="1" customHeight="1" outlineLevel="2" x14ac:dyDescent="0.2">
      <c r="B3056" s="12" t="s">
        <v>118</v>
      </c>
      <c r="C3056" s="13">
        <v>5</v>
      </c>
      <c r="D3056" s="18">
        <v>340</v>
      </c>
      <c r="E3056" s="14">
        <v>1700</v>
      </c>
      <c r="F3056" s="13">
        <v>340</v>
      </c>
      <c r="G3056" s="15">
        <v>2040</v>
      </c>
    </row>
    <row r="3057" spans="2:7" s="1" customFormat="1" ht="5.0999999999999996" customHeight="1" x14ac:dyDescent="0.2"/>
    <row r="3058" spans="2:7" ht="11.1" customHeight="1" collapsed="1" x14ac:dyDescent="0.2">
      <c r="B3058" s="4" t="s">
        <v>811</v>
      </c>
      <c r="C3058" s="5">
        <v>40</v>
      </c>
      <c r="D3058" s="6">
        <v>1060.4100000000001</v>
      </c>
      <c r="E3058" s="6">
        <v>42416.4</v>
      </c>
      <c r="F3058" s="7">
        <v>8483.2800000000007</v>
      </c>
      <c r="G3058" s="7">
        <v>50899.68</v>
      </c>
    </row>
    <row r="3059" spans="2:7" ht="11.1" hidden="1" customHeight="1" outlineLevel="1" x14ac:dyDescent="0.2">
      <c r="B3059" s="8" t="s">
        <v>15</v>
      </c>
      <c r="C3059" s="9">
        <v>40</v>
      </c>
      <c r="D3059" s="10">
        <v>1060.4100000000001</v>
      </c>
      <c r="E3059" s="10">
        <v>42416.4</v>
      </c>
      <c r="F3059" s="11">
        <v>8483.2800000000007</v>
      </c>
      <c r="G3059" s="11">
        <v>50899.68</v>
      </c>
    </row>
    <row r="3060" spans="2:7" ht="21.95" hidden="1" customHeight="1" outlineLevel="2" x14ac:dyDescent="0.2">
      <c r="B3060" s="12" t="s">
        <v>346</v>
      </c>
      <c r="C3060" s="13">
        <v>1</v>
      </c>
      <c r="D3060" s="14">
        <v>1060.4100000000001</v>
      </c>
      <c r="E3060" s="14">
        <v>1060.4100000000001</v>
      </c>
      <c r="F3060" s="13">
        <v>212.08</v>
      </c>
      <c r="G3060" s="15">
        <v>1272.49</v>
      </c>
    </row>
    <row r="3061" spans="2:7" ht="21.95" hidden="1" customHeight="1" outlineLevel="2" x14ac:dyDescent="0.2">
      <c r="B3061" s="12" t="s">
        <v>21</v>
      </c>
      <c r="C3061" s="13">
        <v>4</v>
      </c>
      <c r="D3061" s="14">
        <v>1060.4100000000001</v>
      </c>
      <c r="E3061" s="14">
        <v>4241.6400000000003</v>
      </c>
      <c r="F3061" s="13">
        <v>848.33</v>
      </c>
      <c r="G3061" s="15">
        <v>5089.97</v>
      </c>
    </row>
    <row r="3062" spans="2:7" ht="21.95" hidden="1" customHeight="1" outlineLevel="2" x14ac:dyDescent="0.2">
      <c r="B3062" s="12" t="s">
        <v>23</v>
      </c>
      <c r="C3062" s="13">
        <v>16</v>
      </c>
      <c r="D3062" s="14">
        <v>1060.4100000000001</v>
      </c>
      <c r="E3062" s="14">
        <v>16966.560000000001</v>
      </c>
      <c r="F3062" s="15">
        <v>3393.31</v>
      </c>
      <c r="G3062" s="15">
        <v>20359.87</v>
      </c>
    </row>
    <row r="3063" spans="2:7" ht="21.95" hidden="1" customHeight="1" outlineLevel="2" x14ac:dyDescent="0.2">
      <c r="B3063" s="12" t="s">
        <v>118</v>
      </c>
      <c r="C3063" s="13">
        <v>19</v>
      </c>
      <c r="D3063" s="14">
        <v>1060.4100000000001</v>
      </c>
      <c r="E3063" s="14">
        <v>20147.79</v>
      </c>
      <c r="F3063" s="15">
        <v>4029.56</v>
      </c>
      <c r="G3063" s="15">
        <v>24177.35</v>
      </c>
    </row>
    <row r="3064" spans="2:7" s="1" customFormat="1" ht="5.0999999999999996" customHeight="1" x14ac:dyDescent="0.2"/>
    <row r="3065" spans="2:7" ht="11.1" customHeight="1" collapsed="1" x14ac:dyDescent="0.2">
      <c r="B3065" s="4" t="s">
        <v>812</v>
      </c>
      <c r="C3065" s="5">
        <v>240</v>
      </c>
      <c r="D3065" s="16">
        <v>95</v>
      </c>
      <c r="E3065" s="6">
        <v>22800</v>
      </c>
      <c r="F3065" s="7">
        <v>4560</v>
      </c>
      <c r="G3065" s="7">
        <v>27360</v>
      </c>
    </row>
    <row r="3066" spans="2:7" ht="11.1" hidden="1" customHeight="1" outlineLevel="1" x14ac:dyDescent="0.2">
      <c r="B3066" s="8" t="s">
        <v>15</v>
      </c>
      <c r="C3066" s="9">
        <v>240</v>
      </c>
      <c r="D3066" s="17">
        <v>95</v>
      </c>
      <c r="E3066" s="10">
        <v>22800</v>
      </c>
      <c r="F3066" s="11">
        <v>4560</v>
      </c>
      <c r="G3066" s="11">
        <v>27360</v>
      </c>
    </row>
    <row r="3067" spans="2:7" ht="21.95" hidden="1" customHeight="1" outlineLevel="2" x14ac:dyDescent="0.2">
      <c r="B3067" s="12" t="s">
        <v>36</v>
      </c>
      <c r="C3067" s="13">
        <v>43</v>
      </c>
      <c r="D3067" s="18">
        <v>95</v>
      </c>
      <c r="E3067" s="14">
        <v>4085</v>
      </c>
      <c r="F3067" s="13">
        <v>817</v>
      </c>
      <c r="G3067" s="15">
        <v>4902</v>
      </c>
    </row>
    <row r="3068" spans="2:7" ht="21.95" hidden="1" customHeight="1" outlineLevel="2" x14ac:dyDescent="0.2">
      <c r="B3068" s="12" t="s">
        <v>142</v>
      </c>
      <c r="C3068" s="13">
        <v>77</v>
      </c>
      <c r="D3068" s="18">
        <v>95</v>
      </c>
      <c r="E3068" s="14">
        <v>7315</v>
      </c>
      <c r="F3068" s="15">
        <v>1463</v>
      </c>
      <c r="G3068" s="15">
        <v>8778</v>
      </c>
    </row>
    <row r="3069" spans="2:7" ht="21.95" hidden="1" customHeight="1" outlineLevel="2" x14ac:dyDescent="0.2">
      <c r="B3069" s="12" t="s">
        <v>47</v>
      </c>
      <c r="C3069" s="13">
        <v>120</v>
      </c>
      <c r="D3069" s="18">
        <v>95</v>
      </c>
      <c r="E3069" s="14">
        <v>11400</v>
      </c>
      <c r="F3069" s="15">
        <v>2280</v>
      </c>
      <c r="G3069" s="15">
        <v>13680</v>
      </c>
    </row>
    <row r="3070" spans="2:7" s="1" customFormat="1" ht="5.0999999999999996" customHeight="1" x14ac:dyDescent="0.2"/>
    <row r="3071" spans="2:7" ht="11.1" customHeight="1" collapsed="1" x14ac:dyDescent="0.2">
      <c r="B3071" s="4" t="s">
        <v>813</v>
      </c>
      <c r="C3071" s="5">
        <v>3</v>
      </c>
      <c r="D3071" s="6">
        <v>1215.3</v>
      </c>
      <c r="E3071" s="6">
        <v>3645.9</v>
      </c>
      <c r="F3071" s="5">
        <v>729.18</v>
      </c>
      <c r="G3071" s="7">
        <v>4375.08</v>
      </c>
    </row>
    <row r="3072" spans="2:7" ht="11.1" hidden="1" customHeight="1" outlineLevel="1" x14ac:dyDescent="0.2">
      <c r="B3072" s="8" t="s">
        <v>15</v>
      </c>
      <c r="C3072" s="9">
        <v>3</v>
      </c>
      <c r="D3072" s="10">
        <v>1215.3</v>
      </c>
      <c r="E3072" s="10">
        <v>3645.9</v>
      </c>
      <c r="F3072" s="9">
        <v>729.18</v>
      </c>
      <c r="G3072" s="11">
        <v>4375.08</v>
      </c>
    </row>
    <row r="3073" spans="2:7" ht="21.95" hidden="1" customHeight="1" outlineLevel="2" x14ac:dyDescent="0.2">
      <c r="B3073" s="12" t="s">
        <v>25</v>
      </c>
      <c r="C3073" s="13">
        <v>1</v>
      </c>
      <c r="D3073" s="14">
        <v>1215.3</v>
      </c>
      <c r="E3073" s="14">
        <v>1215.3</v>
      </c>
      <c r="F3073" s="13">
        <v>243.06</v>
      </c>
      <c r="G3073" s="15">
        <v>1458.36</v>
      </c>
    </row>
    <row r="3074" spans="2:7" ht="11.1" hidden="1" customHeight="1" outlineLevel="2" x14ac:dyDescent="0.2">
      <c r="B3074" s="12" t="s">
        <v>20</v>
      </c>
      <c r="C3074" s="13">
        <v>2</v>
      </c>
      <c r="D3074" s="14">
        <v>1215.3</v>
      </c>
      <c r="E3074" s="14">
        <v>2430.6</v>
      </c>
      <c r="F3074" s="13">
        <v>486.12</v>
      </c>
      <c r="G3074" s="15">
        <v>2916.72</v>
      </c>
    </row>
    <row r="3075" spans="2:7" s="1" customFormat="1" ht="5.0999999999999996" customHeight="1" x14ac:dyDescent="0.2"/>
    <row r="3076" spans="2:7" ht="11.1" customHeight="1" x14ac:dyDescent="0.2">
      <c r="B3076" s="4" t="s">
        <v>814</v>
      </c>
      <c r="C3076" s="5">
        <v>40</v>
      </c>
      <c r="D3076" s="16">
        <v>198.1</v>
      </c>
      <c r="E3076" s="6">
        <v>7924</v>
      </c>
      <c r="F3076" s="7">
        <v>1584.8</v>
      </c>
      <c r="G3076" s="7">
        <v>9508.7999999999993</v>
      </c>
    </row>
    <row r="3077" spans="2:7" ht="11.1" customHeight="1" outlineLevel="1" x14ac:dyDescent="0.2">
      <c r="B3077" s="8" t="s">
        <v>15</v>
      </c>
      <c r="C3077" s="9">
        <v>40</v>
      </c>
      <c r="D3077" s="17">
        <v>198.1</v>
      </c>
      <c r="E3077" s="10">
        <v>7924</v>
      </c>
      <c r="F3077" s="11">
        <v>1584.8</v>
      </c>
      <c r="G3077" s="11">
        <v>9508.7999999999993</v>
      </c>
    </row>
    <row r="3078" spans="2:7" ht="21.95" customHeight="1" outlineLevel="2" x14ac:dyDescent="0.2">
      <c r="B3078" s="12" t="s">
        <v>51</v>
      </c>
      <c r="C3078" s="13">
        <v>20</v>
      </c>
      <c r="D3078" s="18">
        <v>229.2</v>
      </c>
      <c r="E3078" s="14">
        <v>4584</v>
      </c>
      <c r="F3078" s="13">
        <v>916.8</v>
      </c>
      <c r="G3078" s="15">
        <v>5500.8</v>
      </c>
    </row>
    <row r="3079" spans="2:7" ht="21.95" customHeight="1" outlineLevel="2" x14ac:dyDescent="0.2">
      <c r="B3079" s="12" t="s">
        <v>25</v>
      </c>
      <c r="C3079" s="13">
        <v>20</v>
      </c>
      <c r="D3079" s="18">
        <v>167</v>
      </c>
      <c r="E3079" s="14">
        <v>3340</v>
      </c>
      <c r="F3079" s="13">
        <v>668</v>
      </c>
      <c r="G3079" s="15">
        <v>4008</v>
      </c>
    </row>
    <row r="3080" spans="2:7" s="1" customFormat="1" ht="5.0999999999999996" customHeight="1" x14ac:dyDescent="0.2"/>
    <row r="3081" spans="2:7" ht="11.1" customHeight="1" collapsed="1" x14ac:dyDescent="0.2">
      <c r="B3081" s="4" t="s">
        <v>815</v>
      </c>
      <c r="C3081" s="7">
        <v>3500</v>
      </c>
      <c r="D3081" s="16">
        <v>178</v>
      </c>
      <c r="E3081" s="6">
        <v>623000</v>
      </c>
      <c r="F3081" s="7">
        <v>124600</v>
      </c>
      <c r="G3081" s="7">
        <v>747600</v>
      </c>
    </row>
    <row r="3082" spans="2:7" ht="11.1" hidden="1" customHeight="1" outlineLevel="1" x14ac:dyDescent="0.2">
      <c r="B3082" s="8" t="s">
        <v>15</v>
      </c>
      <c r="C3082" s="11">
        <v>3500</v>
      </c>
      <c r="D3082" s="17">
        <v>178</v>
      </c>
      <c r="E3082" s="10">
        <v>623000</v>
      </c>
      <c r="F3082" s="11">
        <v>124600</v>
      </c>
      <c r="G3082" s="11">
        <v>747600</v>
      </c>
    </row>
    <row r="3083" spans="2:7" ht="21.95" hidden="1" customHeight="1" outlineLevel="2" x14ac:dyDescent="0.2">
      <c r="B3083" s="12" t="s">
        <v>513</v>
      </c>
      <c r="C3083" s="13">
        <v>70</v>
      </c>
      <c r="D3083" s="18">
        <v>178</v>
      </c>
      <c r="E3083" s="14">
        <v>12460</v>
      </c>
      <c r="F3083" s="15">
        <v>2492</v>
      </c>
      <c r="G3083" s="15">
        <v>14952</v>
      </c>
    </row>
    <row r="3084" spans="2:7" ht="21.95" hidden="1" customHeight="1" outlineLevel="2" x14ac:dyDescent="0.2">
      <c r="B3084" s="12" t="s">
        <v>35</v>
      </c>
      <c r="C3084" s="13">
        <v>440</v>
      </c>
      <c r="D3084" s="18">
        <v>178</v>
      </c>
      <c r="E3084" s="14">
        <v>78320</v>
      </c>
      <c r="F3084" s="15">
        <v>15664</v>
      </c>
      <c r="G3084" s="15">
        <v>93984</v>
      </c>
    </row>
    <row r="3085" spans="2:7" ht="21.95" hidden="1" customHeight="1" outlineLevel="2" x14ac:dyDescent="0.2">
      <c r="B3085" s="12" t="s">
        <v>124</v>
      </c>
      <c r="C3085" s="13">
        <v>490</v>
      </c>
      <c r="D3085" s="18">
        <v>178</v>
      </c>
      <c r="E3085" s="14">
        <v>87220</v>
      </c>
      <c r="F3085" s="15">
        <v>17444</v>
      </c>
      <c r="G3085" s="15">
        <v>104664</v>
      </c>
    </row>
    <row r="3086" spans="2:7" ht="21.95" hidden="1" customHeight="1" outlineLevel="2" x14ac:dyDescent="0.2">
      <c r="B3086" s="12" t="s">
        <v>346</v>
      </c>
      <c r="C3086" s="13">
        <v>490</v>
      </c>
      <c r="D3086" s="18">
        <v>178</v>
      </c>
      <c r="E3086" s="14">
        <v>87220</v>
      </c>
      <c r="F3086" s="15">
        <v>17444</v>
      </c>
      <c r="G3086" s="15">
        <v>104664</v>
      </c>
    </row>
    <row r="3087" spans="2:7" ht="21.95" hidden="1" customHeight="1" outlineLevel="2" x14ac:dyDescent="0.2">
      <c r="B3087" s="12" t="s">
        <v>27</v>
      </c>
      <c r="C3087" s="13">
        <v>500</v>
      </c>
      <c r="D3087" s="18">
        <v>178</v>
      </c>
      <c r="E3087" s="14">
        <v>89000</v>
      </c>
      <c r="F3087" s="15">
        <v>17800</v>
      </c>
      <c r="G3087" s="15">
        <v>106800</v>
      </c>
    </row>
    <row r="3088" spans="2:7" ht="21.95" hidden="1" customHeight="1" outlineLevel="2" x14ac:dyDescent="0.2">
      <c r="B3088" s="12" t="s">
        <v>36</v>
      </c>
      <c r="C3088" s="13">
        <v>500</v>
      </c>
      <c r="D3088" s="18">
        <v>178</v>
      </c>
      <c r="E3088" s="14">
        <v>89000</v>
      </c>
      <c r="F3088" s="15">
        <v>17800</v>
      </c>
      <c r="G3088" s="15">
        <v>106800</v>
      </c>
    </row>
    <row r="3089" spans="2:7" ht="21.95" hidden="1" customHeight="1" outlineLevel="2" x14ac:dyDescent="0.2">
      <c r="B3089" s="12" t="s">
        <v>142</v>
      </c>
      <c r="C3089" s="13">
        <v>500</v>
      </c>
      <c r="D3089" s="18">
        <v>178</v>
      </c>
      <c r="E3089" s="14">
        <v>89000</v>
      </c>
      <c r="F3089" s="15">
        <v>17800</v>
      </c>
      <c r="G3089" s="15">
        <v>106800</v>
      </c>
    </row>
    <row r="3090" spans="2:7" ht="21.95" hidden="1" customHeight="1" outlineLevel="2" x14ac:dyDescent="0.2">
      <c r="B3090" s="12" t="s">
        <v>138</v>
      </c>
      <c r="C3090" s="13">
        <v>510</v>
      </c>
      <c r="D3090" s="18">
        <v>178</v>
      </c>
      <c r="E3090" s="14">
        <v>90780</v>
      </c>
      <c r="F3090" s="15">
        <v>18156</v>
      </c>
      <c r="G3090" s="15">
        <v>108936</v>
      </c>
    </row>
    <row r="3091" spans="2:7" s="1" customFormat="1" ht="5.0999999999999996" customHeight="1" x14ac:dyDescent="0.2"/>
    <row r="3092" spans="2:7" ht="11.1" customHeight="1" collapsed="1" x14ac:dyDescent="0.2">
      <c r="B3092" s="4" t="s">
        <v>816</v>
      </c>
      <c r="C3092" s="5">
        <v>15</v>
      </c>
      <c r="D3092" s="16">
        <v>989</v>
      </c>
      <c r="E3092" s="6">
        <v>14835</v>
      </c>
      <c r="F3092" s="7">
        <v>2967</v>
      </c>
      <c r="G3092" s="7">
        <v>17802</v>
      </c>
    </row>
    <row r="3093" spans="2:7" ht="11.1" hidden="1" customHeight="1" outlineLevel="1" x14ac:dyDescent="0.2">
      <c r="B3093" s="8" t="s">
        <v>15</v>
      </c>
      <c r="C3093" s="9">
        <v>15</v>
      </c>
      <c r="D3093" s="17">
        <v>989</v>
      </c>
      <c r="E3093" s="10">
        <v>14835</v>
      </c>
      <c r="F3093" s="11">
        <v>2967</v>
      </c>
      <c r="G3093" s="11">
        <v>17802</v>
      </c>
    </row>
    <row r="3094" spans="2:7" ht="21.95" hidden="1" customHeight="1" outlineLevel="2" x14ac:dyDescent="0.2">
      <c r="B3094" s="12" t="s">
        <v>497</v>
      </c>
      <c r="C3094" s="13">
        <v>5</v>
      </c>
      <c r="D3094" s="18">
        <v>989</v>
      </c>
      <c r="E3094" s="14">
        <v>4945</v>
      </c>
      <c r="F3094" s="13">
        <v>989</v>
      </c>
      <c r="G3094" s="15">
        <v>5934</v>
      </c>
    </row>
    <row r="3095" spans="2:7" ht="21.95" hidden="1" customHeight="1" outlineLevel="2" x14ac:dyDescent="0.2">
      <c r="B3095" s="12" t="s">
        <v>817</v>
      </c>
      <c r="C3095" s="13">
        <v>10</v>
      </c>
      <c r="D3095" s="18">
        <v>989</v>
      </c>
      <c r="E3095" s="14">
        <v>9890</v>
      </c>
      <c r="F3095" s="15">
        <v>1978</v>
      </c>
      <c r="G3095" s="15">
        <v>11868</v>
      </c>
    </row>
    <row r="3096" spans="2:7" s="1" customFormat="1" ht="5.0999999999999996" customHeight="1" x14ac:dyDescent="0.2"/>
    <row r="3097" spans="2:7" ht="11.1" customHeight="1" collapsed="1" x14ac:dyDescent="0.2">
      <c r="B3097" s="4" t="s">
        <v>818</v>
      </c>
      <c r="C3097" s="5">
        <v>130</v>
      </c>
      <c r="D3097" s="6">
        <v>1126.05</v>
      </c>
      <c r="E3097" s="6">
        <v>146387</v>
      </c>
      <c r="F3097" s="7">
        <v>29277.4</v>
      </c>
      <c r="G3097" s="7">
        <v>175664.4</v>
      </c>
    </row>
    <row r="3098" spans="2:7" ht="11.1" hidden="1" customHeight="1" outlineLevel="1" x14ac:dyDescent="0.2">
      <c r="B3098" s="8" t="s">
        <v>15</v>
      </c>
      <c r="C3098" s="9">
        <v>130</v>
      </c>
      <c r="D3098" s="10">
        <v>1126.05</v>
      </c>
      <c r="E3098" s="10">
        <v>146387</v>
      </c>
      <c r="F3098" s="11">
        <v>29277.4</v>
      </c>
      <c r="G3098" s="11">
        <v>175664.4</v>
      </c>
    </row>
    <row r="3099" spans="2:7" ht="21.95" hidden="1" customHeight="1" outlineLevel="2" x14ac:dyDescent="0.2">
      <c r="B3099" s="12" t="s">
        <v>183</v>
      </c>
      <c r="C3099" s="13">
        <v>20</v>
      </c>
      <c r="D3099" s="14">
        <v>1205.54</v>
      </c>
      <c r="E3099" s="14">
        <v>24110.799999999999</v>
      </c>
      <c r="F3099" s="15">
        <v>4822.16</v>
      </c>
      <c r="G3099" s="15">
        <v>28932.959999999999</v>
      </c>
    </row>
    <row r="3100" spans="2:7" ht="21.95" hidden="1" customHeight="1" outlineLevel="2" x14ac:dyDescent="0.2">
      <c r="B3100" s="12" t="s">
        <v>131</v>
      </c>
      <c r="C3100" s="13">
        <v>30</v>
      </c>
      <c r="D3100" s="18">
        <v>861.1</v>
      </c>
      <c r="E3100" s="14">
        <v>25833</v>
      </c>
      <c r="F3100" s="15">
        <v>5166.6000000000004</v>
      </c>
      <c r="G3100" s="15">
        <v>30999.599999999999</v>
      </c>
    </row>
    <row r="3101" spans="2:7" ht="11.1" hidden="1" customHeight="1" outlineLevel="2" x14ac:dyDescent="0.2">
      <c r="B3101" s="12" t="s">
        <v>185</v>
      </c>
      <c r="C3101" s="13">
        <v>40</v>
      </c>
      <c r="D3101" s="14">
        <v>1205.54</v>
      </c>
      <c r="E3101" s="14">
        <v>48221.599999999999</v>
      </c>
      <c r="F3101" s="15">
        <v>9644.32</v>
      </c>
      <c r="G3101" s="15">
        <v>57865.919999999998</v>
      </c>
    </row>
    <row r="3102" spans="2:7" ht="21.95" hidden="1" customHeight="1" outlineLevel="2" x14ac:dyDescent="0.2">
      <c r="B3102" s="12" t="s">
        <v>66</v>
      </c>
      <c r="C3102" s="13">
        <v>40</v>
      </c>
      <c r="D3102" s="14">
        <v>1205.54</v>
      </c>
      <c r="E3102" s="14">
        <v>48221.599999999999</v>
      </c>
      <c r="F3102" s="15">
        <v>9644.32</v>
      </c>
      <c r="G3102" s="15">
        <v>57865.919999999998</v>
      </c>
    </row>
    <row r="3103" spans="2:7" s="1" customFormat="1" ht="5.0999999999999996" customHeight="1" x14ac:dyDescent="0.2"/>
    <row r="3104" spans="2:7" ht="11.1" customHeight="1" collapsed="1" x14ac:dyDescent="0.2">
      <c r="B3104" s="4" t="s">
        <v>819</v>
      </c>
      <c r="C3104" s="5">
        <v>2</v>
      </c>
      <c r="D3104" s="6">
        <v>10995.3</v>
      </c>
      <c r="E3104" s="6">
        <v>21990.6</v>
      </c>
      <c r="F3104" s="7">
        <v>4398.12</v>
      </c>
      <c r="G3104" s="7">
        <v>26388.720000000001</v>
      </c>
    </row>
    <row r="3105" spans="2:7" ht="11.1" hidden="1" customHeight="1" outlineLevel="1" x14ac:dyDescent="0.2">
      <c r="B3105" s="8" t="s">
        <v>15</v>
      </c>
      <c r="C3105" s="9">
        <v>2</v>
      </c>
      <c r="D3105" s="10">
        <v>10995.3</v>
      </c>
      <c r="E3105" s="10">
        <v>21990.6</v>
      </c>
      <c r="F3105" s="11">
        <v>4398.12</v>
      </c>
      <c r="G3105" s="11">
        <v>26388.720000000001</v>
      </c>
    </row>
    <row r="3106" spans="2:7" ht="11.1" hidden="1" customHeight="1" outlineLevel="2" x14ac:dyDescent="0.2">
      <c r="B3106" s="12" t="s">
        <v>20</v>
      </c>
      <c r="C3106" s="13">
        <v>2</v>
      </c>
      <c r="D3106" s="14">
        <v>10995.3</v>
      </c>
      <c r="E3106" s="14">
        <v>21990.6</v>
      </c>
      <c r="F3106" s="15">
        <v>4398.12</v>
      </c>
      <c r="G3106" s="15">
        <v>26388.720000000001</v>
      </c>
    </row>
    <row r="3107" spans="2:7" s="1" customFormat="1" ht="5.0999999999999996" customHeight="1" x14ac:dyDescent="0.2"/>
    <row r="3108" spans="2:7" ht="11.1" customHeight="1" x14ac:dyDescent="0.2">
      <c r="B3108" s="4" t="s">
        <v>820</v>
      </c>
      <c r="C3108" s="7">
        <v>183193.43</v>
      </c>
      <c r="D3108" s="16">
        <v>329.44</v>
      </c>
      <c r="E3108" s="6">
        <v>60350647.369999997</v>
      </c>
      <c r="F3108" s="7">
        <v>12070129.42</v>
      </c>
      <c r="G3108" s="7">
        <v>72420776.790000007</v>
      </c>
    </row>
  </sheetData>
  <mergeCells count="6">
    <mergeCell ref="B5:G5"/>
    <mergeCell ref="C8:C10"/>
    <mergeCell ref="D8:D10"/>
    <mergeCell ref="E8:E10"/>
    <mergeCell ref="F8:F10"/>
    <mergeCell ref="G8:G10"/>
  </mergeCells>
  <pageMargins left="0.75" right="1" top="0.75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G5130"/>
  <sheetViews>
    <sheetView topLeftCell="A4950" workbookViewId="0">
      <selection activeCell="B4743" sqref="B4743"/>
    </sheetView>
  </sheetViews>
  <sheetFormatPr defaultColWidth="10.5" defaultRowHeight="11.45" customHeight="1" outlineLevelRow="2" x14ac:dyDescent="0.2"/>
  <cols>
    <col min="1" max="1" width="2.33203125" style="1" customWidth="1"/>
    <col min="2" max="2" width="59.5" style="1" customWidth="1"/>
    <col min="3" max="6" width="17.5" style="1" customWidth="1"/>
    <col min="7" max="7" width="18.6640625" style="1" customWidth="1"/>
  </cols>
  <sheetData>
    <row r="1" spans="2:7" s="1" customFormat="1" ht="15.95" hidden="1" customHeight="1" x14ac:dyDescent="0.2">
      <c r="B1" s="2" t="s">
        <v>0</v>
      </c>
    </row>
    <row r="2" spans="2:7" s="1" customFormat="1" ht="11.1" hidden="1" customHeight="1" x14ac:dyDescent="0.2">
      <c r="B2" s="3" t="s">
        <v>836</v>
      </c>
    </row>
    <row r="3" spans="2:7" s="1" customFormat="1" ht="11.1" hidden="1" customHeight="1" x14ac:dyDescent="0.2">
      <c r="B3" s="3" t="s">
        <v>2</v>
      </c>
    </row>
    <row r="4" spans="2:7" s="1" customFormat="1" ht="11.1" hidden="1" customHeight="1" x14ac:dyDescent="0.2">
      <c r="B4" s="3" t="s">
        <v>3</v>
      </c>
    </row>
    <row r="5" spans="2:7" s="1" customFormat="1" ht="21.95" hidden="1" customHeight="1" x14ac:dyDescent="0.2">
      <c r="B5" s="74" t="s">
        <v>4</v>
      </c>
      <c r="C5" s="74"/>
      <c r="D5" s="74"/>
      <c r="E5" s="74"/>
      <c r="F5" s="74"/>
      <c r="G5" s="74"/>
    </row>
    <row r="6" spans="2:7" s="1" customFormat="1" ht="11.1" hidden="1" customHeight="1" x14ac:dyDescent="0.2">
      <c r="B6" s="3" t="s">
        <v>5</v>
      </c>
    </row>
    <row r="7" spans="2:7" ht="11.25" hidden="1" x14ac:dyDescent="0.2"/>
    <row r="8" spans="2:7" ht="11.1" customHeight="1" x14ac:dyDescent="0.2">
      <c r="B8" s="4" t="s">
        <v>6</v>
      </c>
      <c r="C8" s="75" t="s">
        <v>7</v>
      </c>
      <c r="D8" s="75" t="s">
        <v>8</v>
      </c>
      <c r="E8" s="75" t="s">
        <v>9</v>
      </c>
      <c r="F8" s="75" t="s">
        <v>10</v>
      </c>
      <c r="G8" s="75" t="s">
        <v>11</v>
      </c>
    </row>
    <row r="9" spans="2:7" ht="11.1" customHeight="1" x14ac:dyDescent="0.2">
      <c r="B9" s="4" t="s">
        <v>12</v>
      </c>
      <c r="C9" s="76"/>
      <c r="D9" s="76"/>
      <c r="E9" s="76"/>
      <c r="F9" s="76"/>
      <c r="G9" s="76"/>
    </row>
    <row r="10" spans="2:7" ht="11.1" customHeight="1" x14ac:dyDescent="0.2">
      <c r="B10" s="4" t="s">
        <v>13</v>
      </c>
      <c r="C10" s="77"/>
      <c r="D10" s="77"/>
      <c r="E10" s="77"/>
      <c r="F10" s="77"/>
      <c r="G10" s="77"/>
    </row>
    <row r="11" spans="2:7" s="1" customFormat="1" ht="5.0999999999999996" customHeight="1" x14ac:dyDescent="0.2"/>
    <row r="12" spans="2:7" ht="11.1" customHeight="1" collapsed="1" x14ac:dyDescent="0.2">
      <c r="B12" s="4" t="s">
        <v>837</v>
      </c>
      <c r="C12" s="5">
        <v>10</v>
      </c>
      <c r="D12" s="16">
        <v>422.22</v>
      </c>
      <c r="E12" s="6">
        <v>4222.2</v>
      </c>
      <c r="F12" s="5">
        <v>844.44</v>
      </c>
      <c r="G12" s="7">
        <v>5066.6400000000003</v>
      </c>
    </row>
    <row r="13" spans="2:7" ht="11.1" hidden="1" customHeight="1" outlineLevel="1" x14ac:dyDescent="0.2">
      <c r="B13" s="8" t="s">
        <v>15</v>
      </c>
      <c r="C13" s="9">
        <v>10</v>
      </c>
      <c r="D13" s="17">
        <v>422.22</v>
      </c>
      <c r="E13" s="10">
        <v>4222.2</v>
      </c>
      <c r="F13" s="9">
        <v>844.44</v>
      </c>
      <c r="G13" s="11">
        <v>5066.6400000000003</v>
      </c>
    </row>
    <row r="14" spans="2:7" ht="21.95" hidden="1" customHeight="1" outlineLevel="2" x14ac:dyDescent="0.2">
      <c r="B14" s="12" t="s">
        <v>838</v>
      </c>
      <c r="C14" s="13">
        <v>10</v>
      </c>
      <c r="D14" s="18">
        <v>422.22</v>
      </c>
      <c r="E14" s="14">
        <v>4222.2</v>
      </c>
      <c r="F14" s="13">
        <v>844.44</v>
      </c>
      <c r="G14" s="15">
        <v>5066.6400000000003</v>
      </c>
    </row>
    <row r="15" spans="2:7" s="1" customFormat="1" ht="5.0999999999999996" customHeight="1" x14ac:dyDescent="0.2"/>
    <row r="16" spans="2:7" ht="11.1" customHeight="1" collapsed="1" x14ac:dyDescent="0.2">
      <c r="B16" s="4" t="s">
        <v>839</v>
      </c>
      <c r="C16" s="5">
        <v>10</v>
      </c>
      <c r="D16" s="16">
        <v>200</v>
      </c>
      <c r="E16" s="6">
        <v>2000</v>
      </c>
      <c r="F16" s="5">
        <v>400</v>
      </c>
      <c r="G16" s="7">
        <v>2400</v>
      </c>
    </row>
    <row r="17" spans="2:7" ht="11.1" hidden="1" customHeight="1" outlineLevel="1" x14ac:dyDescent="0.2">
      <c r="B17" s="8" t="s">
        <v>15</v>
      </c>
      <c r="C17" s="9">
        <v>10</v>
      </c>
      <c r="D17" s="17">
        <v>200</v>
      </c>
      <c r="E17" s="10">
        <v>2000</v>
      </c>
      <c r="F17" s="9">
        <v>400</v>
      </c>
      <c r="G17" s="11">
        <v>2400</v>
      </c>
    </row>
    <row r="18" spans="2:7" ht="21.95" hidden="1" customHeight="1" outlineLevel="2" x14ac:dyDescent="0.2">
      <c r="B18" s="12" t="s">
        <v>838</v>
      </c>
      <c r="C18" s="13">
        <v>10</v>
      </c>
      <c r="D18" s="18">
        <v>200</v>
      </c>
      <c r="E18" s="14">
        <v>2000</v>
      </c>
      <c r="F18" s="13">
        <v>400</v>
      </c>
      <c r="G18" s="15">
        <v>2400</v>
      </c>
    </row>
    <row r="19" spans="2:7" s="1" customFormat="1" ht="5.0999999999999996" customHeight="1" x14ac:dyDescent="0.2"/>
    <row r="20" spans="2:7" ht="11.1" customHeight="1" collapsed="1" x14ac:dyDescent="0.2">
      <c r="B20" s="4" t="s">
        <v>840</v>
      </c>
      <c r="C20" s="5">
        <v>5</v>
      </c>
      <c r="D20" s="6">
        <v>1300</v>
      </c>
      <c r="E20" s="6">
        <v>6500</v>
      </c>
      <c r="F20" s="7">
        <v>1300</v>
      </c>
      <c r="G20" s="7">
        <v>7800</v>
      </c>
    </row>
    <row r="21" spans="2:7" ht="11.1" hidden="1" customHeight="1" outlineLevel="1" x14ac:dyDescent="0.2">
      <c r="B21" s="8" t="s">
        <v>15</v>
      </c>
      <c r="C21" s="9">
        <v>5</v>
      </c>
      <c r="D21" s="10">
        <v>1300</v>
      </c>
      <c r="E21" s="10">
        <v>6500</v>
      </c>
      <c r="F21" s="11">
        <v>1300</v>
      </c>
      <c r="G21" s="11">
        <v>7800</v>
      </c>
    </row>
    <row r="22" spans="2:7" ht="21.95" hidden="1" customHeight="1" outlineLevel="2" x14ac:dyDescent="0.2">
      <c r="B22" s="12" t="s">
        <v>841</v>
      </c>
      <c r="C22" s="13">
        <v>5</v>
      </c>
      <c r="D22" s="14">
        <v>1300</v>
      </c>
      <c r="E22" s="14">
        <v>6500</v>
      </c>
      <c r="F22" s="15">
        <v>1300</v>
      </c>
      <c r="G22" s="15">
        <v>7800</v>
      </c>
    </row>
    <row r="23" spans="2:7" s="1" customFormat="1" ht="5.0999999999999996" customHeight="1" x14ac:dyDescent="0.2"/>
    <row r="24" spans="2:7" ht="11.1" customHeight="1" collapsed="1" x14ac:dyDescent="0.2">
      <c r="B24" s="4" t="s">
        <v>842</v>
      </c>
      <c r="C24" s="5">
        <v>4</v>
      </c>
      <c r="D24" s="6">
        <v>3635</v>
      </c>
      <c r="E24" s="6">
        <v>14540</v>
      </c>
      <c r="F24" s="7">
        <v>2908</v>
      </c>
      <c r="G24" s="7">
        <v>17448</v>
      </c>
    </row>
    <row r="25" spans="2:7" ht="11.1" hidden="1" customHeight="1" outlineLevel="1" x14ac:dyDescent="0.2">
      <c r="B25" s="8" t="s">
        <v>15</v>
      </c>
      <c r="C25" s="9">
        <v>4</v>
      </c>
      <c r="D25" s="10">
        <v>3635</v>
      </c>
      <c r="E25" s="10">
        <v>14540</v>
      </c>
      <c r="F25" s="11">
        <v>2908</v>
      </c>
      <c r="G25" s="11">
        <v>17448</v>
      </c>
    </row>
    <row r="26" spans="2:7" ht="21.95" hidden="1" customHeight="1" outlineLevel="2" x14ac:dyDescent="0.2">
      <c r="B26" s="12" t="s">
        <v>843</v>
      </c>
      <c r="C26" s="13">
        <v>4</v>
      </c>
      <c r="D26" s="14">
        <v>3635</v>
      </c>
      <c r="E26" s="14">
        <v>14540</v>
      </c>
      <c r="F26" s="15">
        <v>2908</v>
      </c>
      <c r="G26" s="15">
        <v>17448</v>
      </c>
    </row>
    <row r="27" spans="2:7" s="1" customFormat="1" ht="5.0999999999999996" customHeight="1" x14ac:dyDescent="0.2"/>
    <row r="28" spans="2:7" ht="11.1" customHeight="1" collapsed="1" x14ac:dyDescent="0.2">
      <c r="B28" s="4" t="s">
        <v>844</v>
      </c>
      <c r="C28" s="5">
        <v>1</v>
      </c>
      <c r="D28" s="6">
        <v>24337.53</v>
      </c>
      <c r="E28" s="6">
        <v>24337.53</v>
      </c>
      <c r="F28" s="7">
        <v>4867.51</v>
      </c>
      <c r="G28" s="7">
        <v>29205.040000000001</v>
      </c>
    </row>
    <row r="29" spans="2:7" ht="11.1" hidden="1" customHeight="1" outlineLevel="1" x14ac:dyDescent="0.2">
      <c r="B29" s="8" t="s">
        <v>15</v>
      </c>
      <c r="C29" s="9">
        <v>1</v>
      </c>
      <c r="D29" s="10">
        <v>24337.53</v>
      </c>
      <c r="E29" s="10">
        <v>24337.53</v>
      </c>
      <c r="F29" s="11">
        <v>4867.51</v>
      </c>
      <c r="G29" s="11">
        <v>29205.040000000001</v>
      </c>
    </row>
    <row r="30" spans="2:7" ht="21.95" hidden="1" customHeight="1" outlineLevel="2" x14ac:dyDescent="0.2">
      <c r="B30" s="12" t="s">
        <v>845</v>
      </c>
      <c r="C30" s="13">
        <v>1</v>
      </c>
      <c r="D30" s="14">
        <v>24337.53</v>
      </c>
      <c r="E30" s="14">
        <v>24337.53</v>
      </c>
      <c r="F30" s="15">
        <v>4867.51</v>
      </c>
      <c r="G30" s="15">
        <v>29205.040000000001</v>
      </c>
    </row>
    <row r="31" spans="2:7" s="1" customFormat="1" ht="5.0999999999999996" customHeight="1" x14ac:dyDescent="0.2"/>
    <row r="32" spans="2:7" ht="11.1" customHeight="1" collapsed="1" x14ac:dyDescent="0.2">
      <c r="B32" s="4" t="s">
        <v>846</v>
      </c>
      <c r="C32" s="5">
        <v>50</v>
      </c>
      <c r="D32" s="16">
        <v>248</v>
      </c>
      <c r="E32" s="6">
        <v>12400</v>
      </c>
      <c r="F32" s="7">
        <v>2480</v>
      </c>
      <c r="G32" s="7">
        <v>14880</v>
      </c>
    </row>
    <row r="33" spans="2:7" ht="11.1" hidden="1" customHeight="1" outlineLevel="1" x14ac:dyDescent="0.2">
      <c r="B33" s="8" t="s">
        <v>15</v>
      </c>
      <c r="C33" s="9">
        <v>50</v>
      </c>
      <c r="D33" s="17">
        <v>248</v>
      </c>
      <c r="E33" s="10">
        <v>12400</v>
      </c>
      <c r="F33" s="11">
        <v>2480</v>
      </c>
      <c r="G33" s="11">
        <v>14880</v>
      </c>
    </row>
    <row r="34" spans="2:7" ht="21.95" hidden="1" customHeight="1" outlineLevel="2" x14ac:dyDescent="0.2">
      <c r="B34" s="12" t="s">
        <v>847</v>
      </c>
      <c r="C34" s="13">
        <v>50</v>
      </c>
      <c r="D34" s="18">
        <v>248</v>
      </c>
      <c r="E34" s="14">
        <v>12400</v>
      </c>
      <c r="F34" s="15">
        <v>2480</v>
      </c>
      <c r="G34" s="15">
        <v>14880</v>
      </c>
    </row>
    <row r="35" spans="2:7" s="1" customFormat="1" ht="5.0999999999999996" customHeight="1" x14ac:dyDescent="0.2"/>
    <row r="36" spans="2:7" ht="11.1" customHeight="1" collapsed="1" x14ac:dyDescent="0.2">
      <c r="B36" s="4" t="s">
        <v>848</v>
      </c>
      <c r="C36" s="5">
        <v>40</v>
      </c>
      <c r="D36" s="16">
        <v>832.96</v>
      </c>
      <c r="E36" s="6">
        <v>33318.400000000001</v>
      </c>
      <c r="F36" s="7">
        <v>6663.68</v>
      </c>
      <c r="G36" s="7">
        <v>39982.080000000002</v>
      </c>
    </row>
    <row r="37" spans="2:7" ht="11.1" hidden="1" customHeight="1" outlineLevel="1" x14ac:dyDescent="0.2">
      <c r="B37" s="8" t="s">
        <v>15</v>
      </c>
      <c r="C37" s="9">
        <v>40</v>
      </c>
      <c r="D37" s="17">
        <v>832.96</v>
      </c>
      <c r="E37" s="10">
        <v>33318.400000000001</v>
      </c>
      <c r="F37" s="11">
        <v>6663.68</v>
      </c>
      <c r="G37" s="11">
        <v>39982.080000000002</v>
      </c>
    </row>
    <row r="38" spans="2:7" ht="21.95" hidden="1" customHeight="1" outlineLevel="2" x14ac:dyDescent="0.2">
      <c r="B38" s="12" t="s">
        <v>849</v>
      </c>
      <c r="C38" s="13">
        <v>40</v>
      </c>
      <c r="D38" s="18">
        <v>832.96</v>
      </c>
      <c r="E38" s="14">
        <v>33318.400000000001</v>
      </c>
      <c r="F38" s="15">
        <v>6663.68</v>
      </c>
      <c r="G38" s="15">
        <v>39982.080000000002</v>
      </c>
    </row>
    <row r="39" spans="2:7" s="1" customFormat="1" ht="5.0999999999999996" customHeight="1" x14ac:dyDescent="0.2"/>
    <row r="40" spans="2:7" ht="11.1" customHeight="1" collapsed="1" x14ac:dyDescent="0.2">
      <c r="B40" s="4" t="s">
        <v>850</v>
      </c>
      <c r="C40" s="5">
        <v>60</v>
      </c>
      <c r="D40" s="16">
        <v>762.37</v>
      </c>
      <c r="E40" s="6">
        <v>45742.2</v>
      </c>
      <c r="F40" s="7">
        <v>9148.44</v>
      </c>
      <c r="G40" s="7">
        <v>54890.64</v>
      </c>
    </row>
    <row r="41" spans="2:7" ht="11.1" hidden="1" customHeight="1" outlineLevel="1" x14ac:dyDescent="0.2">
      <c r="B41" s="8" t="s">
        <v>15</v>
      </c>
      <c r="C41" s="9">
        <v>60</v>
      </c>
      <c r="D41" s="17">
        <v>762.37</v>
      </c>
      <c r="E41" s="10">
        <v>45742.2</v>
      </c>
      <c r="F41" s="11">
        <v>9148.44</v>
      </c>
      <c r="G41" s="11">
        <v>54890.64</v>
      </c>
    </row>
    <row r="42" spans="2:7" ht="21.95" hidden="1" customHeight="1" outlineLevel="2" x14ac:dyDescent="0.2">
      <c r="B42" s="12" t="s">
        <v>849</v>
      </c>
      <c r="C42" s="13">
        <v>60</v>
      </c>
      <c r="D42" s="18">
        <v>762.37</v>
      </c>
      <c r="E42" s="14">
        <v>45742.2</v>
      </c>
      <c r="F42" s="15">
        <v>9148.44</v>
      </c>
      <c r="G42" s="15">
        <v>54890.64</v>
      </c>
    </row>
    <row r="43" spans="2:7" s="1" customFormat="1" ht="5.0999999999999996" customHeight="1" x14ac:dyDescent="0.2"/>
    <row r="44" spans="2:7" ht="11.1" customHeight="1" collapsed="1" x14ac:dyDescent="0.2">
      <c r="B44" s="4" t="s">
        <v>851</v>
      </c>
      <c r="C44" s="5">
        <v>32</v>
      </c>
      <c r="D44" s="6">
        <v>2690.45</v>
      </c>
      <c r="E44" s="6">
        <v>86094.399999999994</v>
      </c>
      <c r="F44" s="7">
        <v>17218.88</v>
      </c>
      <c r="G44" s="7">
        <v>103313.28</v>
      </c>
    </row>
    <row r="45" spans="2:7" ht="11.1" hidden="1" customHeight="1" outlineLevel="1" x14ac:dyDescent="0.2">
      <c r="B45" s="8" t="s">
        <v>15</v>
      </c>
      <c r="C45" s="9">
        <v>32</v>
      </c>
      <c r="D45" s="10">
        <v>2690.45</v>
      </c>
      <c r="E45" s="10">
        <v>86094.399999999994</v>
      </c>
      <c r="F45" s="11">
        <v>17218.88</v>
      </c>
      <c r="G45" s="11">
        <v>103313.28</v>
      </c>
    </row>
    <row r="46" spans="2:7" ht="21.95" hidden="1" customHeight="1" outlineLevel="2" x14ac:dyDescent="0.2">
      <c r="B46" s="12" t="s">
        <v>852</v>
      </c>
      <c r="C46" s="13">
        <v>32</v>
      </c>
      <c r="D46" s="14">
        <v>2690.45</v>
      </c>
      <c r="E46" s="14">
        <v>86094.399999999994</v>
      </c>
      <c r="F46" s="15">
        <v>17218.88</v>
      </c>
      <c r="G46" s="15">
        <v>103313.28</v>
      </c>
    </row>
    <row r="47" spans="2:7" s="1" customFormat="1" ht="5.0999999999999996" customHeight="1" x14ac:dyDescent="0.2"/>
    <row r="48" spans="2:7" ht="11.1" customHeight="1" collapsed="1" x14ac:dyDescent="0.2">
      <c r="B48" s="4" t="s">
        <v>853</v>
      </c>
      <c r="C48" s="5">
        <v>64</v>
      </c>
      <c r="D48" s="6">
        <v>1521.85</v>
      </c>
      <c r="E48" s="6">
        <v>97398.399999999994</v>
      </c>
      <c r="F48" s="7">
        <v>19479.68</v>
      </c>
      <c r="G48" s="7">
        <v>116878.08</v>
      </c>
    </row>
    <row r="49" spans="2:7" ht="11.1" hidden="1" customHeight="1" outlineLevel="1" x14ac:dyDescent="0.2">
      <c r="B49" s="8" t="s">
        <v>15</v>
      </c>
      <c r="C49" s="9">
        <v>64</v>
      </c>
      <c r="D49" s="10">
        <v>1521.85</v>
      </c>
      <c r="E49" s="10">
        <v>97398.399999999994</v>
      </c>
      <c r="F49" s="11">
        <v>19479.68</v>
      </c>
      <c r="G49" s="11">
        <v>116878.08</v>
      </c>
    </row>
    <row r="50" spans="2:7" ht="21.95" hidden="1" customHeight="1" outlineLevel="2" x14ac:dyDescent="0.2">
      <c r="B50" s="12" t="s">
        <v>852</v>
      </c>
      <c r="C50" s="13">
        <v>64</v>
      </c>
      <c r="D50" s="14">
        <v>1521.85</v>
      </c>
      <c r="E50" s="14">
        <v>97398.399999999994</v>
      </c>
      <c r="F50" s="15">
        <v>19479.68</v>
      </c>
      <c r="G50" s="15">
        <v>116878.08</v>
      </c>
    </row>
    <row r="51" spans="2:7" s="1" customFormat="1" ht="5.0999999999999996" customHeight="1" x14ac:dyDescent="0.2"/>
    <row r="52" spans="2:7" ht="21.95" customHeight="1" collapsed="1" x14ac:dyDescent="0.2">
      <c r="B52" s="4" t="s">
        <v>854</v>
      </c>
      <c r="C52" s="5">
        <v>60</v>
      </c>
      <c r="D52" s="6">
        <v>3261.26</v>
      </c>
      <c r="E52" s="6">
        <v>195675.6</v>
      </c>
      <c r="F52" s="7">
        <v>39135.120000000003</v>
      </c>
      <c r="G52" s="7">
        <v>234810.72</v>
      </c>
    </row>
    <row r="53" spans="2:7" ht="11.1" hidden="1" customHeight="1" outlineLevel="1" x14ac:dyDescent="0.2">
      <c r="B53" s="8" t="s">
        <v>15</v>
      </c>
      <c r="C53" s="9">
        <v>60</v>
      </c>
      <c r="D53" s="10">
        <v>3261.26</v>
      </c>
      <c r="E53" s="10">
        <v>195675.6</v>
      </c>
      <c r="F53" s="11">
        <v>39135.120000000003</v>
      </c>
      <c r="G53" s="11">
        <v>234810.72</v>
      </c>
    </row>
    <row r="54" spans="2:7" ht="21.95" hidden="1" customHeight="1" outlineLevel="2" x14ac:dyDescent="0.2">
      <c r="B54" s="12" t="s">
        <v>849</v>
      </c>
      <c r="C54" s="13">
        <v>60</v>
      </c>
      <c r="D54" s="14">
        <v>3261.26</v>
      </c>
      <c r="E54" s="14">
        <v>195675.6</v>
      </c>
      <c r="F54" s="15">
        <v>39135.120000000003</v>
      </c>
      <c r="G54" s="15">
        <v>234810.72</v>
      </c>
    </row>
    <row r="55" spans="2:7" s="1" customFormat="1" ht="5.0999999999999996" customHeight="1" x14ac:dyDescent="0.2"/>
    <row r="56" spans="2:7" ht="11.1" customHeight="1" collapsed="1" x14ac:dyDescent="0.2">
      <c r="B56" s="4" t="s">
        <v>26</v>
      </c>
      <c r="C56" s="5">
        <v>10</v>
      </c>
      <c r="D56" s="16">
        <v>300</v>
      </c>
      <c r="E56" s="6">
        <v>3000</v>
      </c>
      <c r="F56" s="5">
        <v>600</v>
      </c>
      <c r="G56" s="7">
        <v>3600</v>
      </c>
    </row>
    <row r="57" spans="2:7" ht="11.1" hidden="1" customHeight="1" outlineLevel="1" x14ac:dyDescent="0.2">
      <c r="B57" s="8" t="s">
        <v>15</v>
      </c>
      <c r="C57" s="9">
        <v>10</v>
      </c>
      <c r="D57" s="17">
        <v>300</v>
      </c>
      <c r="E57" s="10">
        <v>3000</v>
      </c>
      <c r="F57" s="9">
        <v>600</v>
      </c>
      <c r="G57" s="11">
        <v>3600</v>
      </c>
    </row>
    <row r="58" spans="2:7" ht="21.95" hidden="1" customHeight="1" outlineLevel="2" x14ac:dyDescent="0.2">
      <c r="B58" s="12" t="s">
        <v>855</v>
      </c>
      <c r="C58" s="13">
        <v>10</v>
      </c>
      <c r="D58" s="18">
        <v>300</v>
      </c>
      <c r="E58" s="14">
        <v>3000</v>
      </c>
      <c r="F58" s="13">
        <v>600</v>
      </c>
      <c r="G58" s="15">
        <v>3600</v>
      </c>
    </row>
    <row r="59" spans="2:7" s="1" customFormat="1" ht="5.0999999999999996" customHeight="1" x14ac:dyDescent="0.2"/>
    <row r="60" spans="2:7" ht="11.1" customHeight="1" collapsed="1" x14ac:dyDescent="0.2">
      <c r="B60" s="4" t="s">
        <v>856</v>
      </c>
      <c r="C60" s="5">
        <v>4</v>
      </c>
      <c r="D60" s="6">
        <v>1562.5</v>
      </c>
      <c r="E60" s="6">
        <v>6250</v>
      </c>
      <c r="F60" s="7">
        <v>1250</v>
      </c>
      <c r="G60" s="7">
        <v>7500</v>
      </c>
    </row>
    <row r="61" spans="2:7" ht="11.1" hidden="1" customHeight="1" outlineLevel="1" x14ac:dyDescent="0.2">
      <c r="B61" s="8" t="s">
        <v>15</v>
      </c>
      <c r="C61" s="9">
        <v>4</v>
      </c>
      <c r="D61" s="10">
        <v>1562.5</v>
      </c>
      <c r="E61" s="10">
        <v>6250</v>
      </c>
      <c r="F61" s="11">
        <v>1250</v>
      </c>
      <c r="G61" s="11">
        <v>7500</v>
      </c>
    </row>
    <row r="62" spans="2:7" ht="21.95" hidden="1" customHeight="1" outlineLevel="2" x14ac:dyDescent="0.2">
      <c r="B62" s="12" t="s">
        <v>857</v>
      </c>
      <c r="C62" s="13">
        <v>4</v>
      </c>
      <c r="D62" s="14">
        <v>1562.5</v>
      </c>
      <c r="E62" s="14">
        <v>6250</v>
      </c>
      <c r="F62" s="15">
        <v>1250</v>
      </c>
      <c r="G62" s="15">
        <v>7500</v>
      </c>
    </row>
    <row r="63" spans="2:7" s="1" customFormat="1" ht="5.0999999999999996" customHeight="1" x14ac:dyDescent="0.2"/>
    <row r="64" spans="2:7" ht="11.1" customHeight="1" collapsed="1" x14ac:dyDescent="0.2">
      <c r="B64" s="4" t="s">
        <v>30</v>
      </c>
      <c r="C64" s="5">
        <v>50</v>
      </c>
      <c r="D64" s="16">
        <v>95</v>
      </c>
      <c r="E64" s="6">
        <v>4750</v>
      </c>
      <c r="F64" s="5">
        <v>950</v>
      </c>
      <c r="G64" s="7">
        <v>5700</v>
      </c>
    </row>
    <row r="65" spans="2:7" ht="11.1" hidden="1" customHeight="1" outlineLevel="1" x14ac:dyDescent="0.2">
      <c r="B65" s="8" t="s">
        <v>15</v>
      </c>
      <c r="C65" s="9">
        <v>50</v>
      </c>
      <c r="D65" s="17">
        <v>95</v>
      </c>
      <c r="E65" s="10">
        <v>4750</v>
      </c>
      <c r="F65" s="9">
        <v>950</v>
      </c>
      <c r="G65" s="11">
        <v>5700</v>
      </c>
    </row>
    <row r="66" spans="2:7" ht="21.95" hidden="1" customHeight="1" outlineLevel="2" x14ac:dyDescent="0.2">
      <c r="B66" s="12" t="s">
        <v>858</v>
      </c>
      <c r="C66" s="13">
        <v>50</v>
      </c>
      <c r="D66" s="18">
        <v>95</v>
      </c>
      <c r="E66" s="14">
        <v>4750</v>
      </c>
      <c r="F66" s="13">
        <v>950</v>
      </c>
      <c r="G66" s="15">
        <v>5700</v>
      </c>
    </row>
    <row r="67" spans="2:7" s="1" customFormat="1" ht="5.0999999999999996" customHeight="1" x14ac:dyDescent="0.2"/>
    <row r="68" spans="2:7" ht="11.1" customHeight="1" collapsed="1" x14ac:dyDescent="0.2">
      <c r="B68" s="4" t="s">
        <v>31</v>
      </c>
      <c r="C68" s="5">
        <v>50</v>
      </c>
      <c r="D68" s="16">
        <v>95</v>
      </c>
      <c r="E68" s="6">
        <v>4750</v>
      </c>
      <c r="F68" s="5">
        <v>950</v>
      </c>
      <c r="G68" s="7">
        <v>5700</v>
      </c>
    </row>
    <row r="69" spans="2:7" ht="11.1" hidden="1" customHeight="1" outlineLevel="1" x14ac:dyDescent="0.2">
      <c r="B69" s="8" t="s">
        <v>15</v>
      </c>
      <c r="C69" s="9">
        <v>50</v>
      </c>
      <c r="D69" s="17">
        <v>95</v>
      </c>
      <c r="E69" s="10">
        <v>4750</v>
      </c>
      <c r="F69" s="9">
        <v>950</v>
      </c>
      <c r="G69" s="11">
        <v>5700</v>
      </c>
    </row>
    <row r="70" spans="2:7" ht="21.95" hidden="1" customHeight="1" outlineLevel="2" x14ac:dyDescent="0.2">
      <c r="B70" s="12" t="s">
        <v>858</v>
      </c>
      <c r="C70" s="13">
        <v>50</v>
      </c>
      <c r="D70" s="18">
        <v>95</v>
      </c>
      <c r="E70" s="14">
        <v>4750</v>
      </c>
      <c r="F70" s="13">
        <v>950</v>
      </c>
      <c r="G70" s="15">
        <v>5700</v>
      </c>
    </row>
    <row r="71" spans="2:7" s="1" customFormat="1" ht="5.0999999999999996" customHeight="1" x14ac:dyDescent="0.2"/>
    <row r="72" spans="2:7" ht="11.1" customHeight="1" collapsed="1" x14ac:dyDescent="0.2">
      <c r="B72" s="4" t="s">
        <v>33</v>
      </c>
      <c r="C72" s="5">
        <v>800</v>
      </c>
      <c r="D72" s="16">
        <v>138.65</v>
      </c>
      <c r="E72" s="6">
        <v>110923</v>
      </c>
      <c r="F72" s="7">
        <v>22184.6</v>
      </c>
      <c r="G72" s="7">
        <v>133107.6</v>
      </c>
    </row>
    <row r="73" spans="2:7" ht="11.1" hidden="1" customHeight="1" outlineLevel="1" x14ac:dyDescent="0.2">
      <c r="B73" s="8" t="s">
        <v>15</v>
      </c>
      <c r="C73" s="9">
        <v>800</v>
      </c>
      <c r="D73" s="17">
        <v>138.65</v>
      </c>
      <c r="E73" s="10">
        <v>110923</v>
      </c>
      <c r="F73" s="11">
        <v>22184.6</v>
      </c>
      <c r="G73" s="11">
        <v>133107.6</v>
      </c>
    </row>
    <row r="74" spans="2:7" ht="21.95" hidden="1" customHeight="1" outlineLevel="2" x14ac:dyDescent="0.2">
      <c r="B74" s="12" t="s">
        <v>859</v>
      </c>
      <c r="C74" s="13">
        <v>50</v>
      </c>
      <c r="D74" s="18">
        <v>95</v>
      </c>
      <c r="E74" s="14">
        <v>4750</v>
      </c>
      <c r="F74" s="13">
        <v>950</v>
      </c>
      <c r="G74" s="15">
        <v>5700</v>
      </c>
    </row>
    <row r="75" spans="2:7" ht="21.95" hidden="1" customHeight="1" outlineLevel="2" x14ac:dyDescent="0.2">
      <c r="B75" s="12" t="s">
        <v>860</v>
      </c>
      <c r="C75" s="13">
        <v>50</v>
      </c>
      <c r="D75" s="18">
        <v>95</v>
      </c>
      <c r="E75" s="14">
        <v>4750</v>
      </c>
      <c r="F75" s="13">
        <v>950</v>
      </c>
      <c r="G75" s="15">
        <v>5700</v>
      </c>
    </row>
    <row r="76" spans="2:7" ht="21.95" hidden="1" customHeight="1" outlineLevel="2" x14ac:dyDescent="0.2">
      <c r="B76" s="12" t="s">
        <v>861</v>
      </c>
      <c r="C76" s="13">
        <v>50</v>
      </c>
      <c r="D76" s="18">
        <v>144.88999999999999</v>
      </c>
      <c r="E76" s="14">
        <v>7244.5</v>
      </c>
      <c r="F76" s="15">
        <v>1448.9</v>
      </c>
      <c r="G76" s="15">
        <v>8693.4</v>
      </c>
    </row>
    <row r="77" spans="2:7" ht="21.95" hidden="1" customHeight="1" outlineLevel="2" x14ac:dyDescent="0.2">
      <c r="B77" s="12" t="s">
        <v>862</v>
      </c>
      <c r="C77" s="13">
        <v>50</v>
      </c>
      <c r="D77" s="18">
        <v>144.88999999999999</v>
      </c>
      <c r="E77" s="14">
        <v>7244.5</v>
      </c>
      <c r="F77" s="15">
        <v>1448.9</v>
      </c>
      <c r="G77" s="15">
        <v>8693.4</v>
      </c>
    </row>
    <row r="78" spans="2:7" ht="21.95" hidden="1" customHeight="1" outlineLevel="2" x14ac:dyDescent="0.2">
      <c r="B78" s="12" t="s">
        <v>863</v>
      </c>
      <c r="C78" s="13">
        <v>100</v>
      </c>
      <c r="D78" s="18">
        <v>144.88999999999999</v>
      </c>
      <c r="E78" s="14">
        <v>14489</v>
      </c>
      <c r="F78" s="15">
        <v>2897.8</v>
      </c>
      <c r="G78" s="15">
        <v>17386.8</v>
      </c>
    </row>
    <row r="79" spans="2:7" ht="21.95" hidden="1" customHeight="1" outlineLevel="2" x14ac:dyDescent="0.2">
      <c r="B79" s="12" t="s">
        <v>864</v>
      </c>
      <c r="C79" s="13">
        <v>500</v>
      </c>
      <c r="D79" s="18">
        <v>144.88999999999999</v>
      </c>
      <c r="E79" s="14">
        <v>72445</v>
      </c>
      <c r="F79" s="15">
        <v>14489</v>
      </c>
      <c r="G79" s="15">
        <v>86934</v>
      </c>
    </row>
    <row r="80" spans="2:7" s="1" customFormat="1" ht="5.0999999999999996" customHeight="1" x14ac:dyDescent="0.2"/>
    <row r="81" spans="2:7" ht="11.1" customHeight="1" collapsed="1" x14ac:dyDescent="0.2">
      <c r="B81" s="4" t="s">
        <v>37</v>
      </c>
      <c r="C81" s="5">
        <v>400</v>
      </c>
      <c r="D81" s="16">
        <v>251.75</v>
      </c>
      <c r="E81" s="6">
        <v>100698</v>
      </c>
      <c r="F81" s="7">
        <v>20139.599999999999</v>
      </c>
      <c r="G81" s="7">
        <v>120837.6</v>
      </c>
    </row>
    <row r="82" spans="2:7" ht="11.1" hidden="1" customHeight="1" outlineLevel="1" x14ac:dyDescent="0.2">
      <c r="B82" s="8" t="s">
        <v>15</v>
      </c>
      <c r="C82" s="9">
        <v>400</v>
      </c>
      <c r="D82" s="17">
        <v>251.75</v>
      </c>
      <c r="E82" s="10">
        <v>100698</v>
      </c>
      <c r="F82" s="11">
        <v>20139.599999999999</v>
      </c>
      <c r="G82" s="11">
        <v>120837.6</v>
      </c>
    </row>
    <row r="83" spans="2:7" ht="21.95" hidden="1" customHeight="1" outlineLevel="2" x14ac:dyDescent="0.2">
      <c r="B83" s="12" t="s">
        <v>863</v>
      </c>
      <c r="C83" s="13">
        <v>16</v>
      </c>
      <c r="D83" s="18">
        <v>278.66000000000003</v>
      </c>
      <c r="E83" s="14">
        <v>4458.5600000000004</v>
      </c>
      <c r="F83" s="13">
        <v>891.71</v>
      </c>
      <c r="G83" s="15">
        <v>5350.27</v>
      </c>
    </row>
    <row r="84" spans="2:7" ht="21.95" hidden="1" customHeight="1" outlineLevel="2" x14ac:dyDescent="0.2">
      <c r="B84" s="12" t="s">
        <v>865</v>
      </c>
      <c r="C84" s="13">
        <v>24</v>
      </c>
      <c r="D84" s="18">
        <v>171</v>
      </c>
      <c r="E84" s="14">
        <v>4104</v>
      </c>
      <c r="F84" s="13">
        <v>820.8</v>
      </c>
      <c r="G84" s="15">
        <v>4924.8</v>
      </c>
    </row>
    <row r="85" spans="2:7" ht="21.95" hidden="1" customHeight="1" outlineLevel="2" x14ac:dyDescent="0.2">
      <c r="B85" s="12" t="s">
        <v>866</v>
      </c>
      <c r="C85" s="13">
        <v>24</v>
      </c>
      <c r="D85" s="18">
        <v>278.66000000000003</v>
      </c>
      <c r="E85" s="14">
        <v>6687.84</v>
      </c>
      <c r="F85" s="15">
        <v>1337.57</v>
      </c>
      <c r="G85" s="15">
        <v>8025.41</v>
      </c>
    </row>
    <row r="86" spans="2:7" ht="21.95" hidden="1" customHeight="1" outlineLevel="2" x14ac:dyDescent="0.2">
      <c r="B86" s="12" t="s">
        <v>858</v>
      </c>
      <c r="C86" s="13">
        <v>26</v>
      </c>
      <c r="D86" s="18">
        <v>171</v>
      </c>
      <c r="E86" s="14">
        <v>4446</v>
      </c>
      <c r="F86" s="13">
        <v>889.2</v>
      </c>
      <c r="G86" s="15">
        <v>5335.2</v>
      </c>
    </row>
    <row r="87" spans="2:7" ht="21.95" hidden="1" customHeight="1" outlineLevel="2" x14ac:dyDescent="0.2">
      <c r="B87" s="12" t="s">
        <v>867</v>
      </c>
      <c r="C87" s="13">
        <v>26</v>
      </c>
      <c r="D87" s="18">
        <v>278.66000000000003</v>
      </c>
      <c r="E87" s="14">
        <v>7245.16</v>
      </c>
      <c r="F87" s="15">
        <v>1449.03</v>
      </c>
      <c r="G87" s="15">
        <v>8694.19</v>
      </c>
    </row>
    <row r="88" spans="2:7" ht="21.95" hidden="1" customHeight="1" outlineLevel="2" x14ac:dyDescent="0.2">
      <c r="B88" s="12" t="s">
        <v>868</v>
      </c>
      <c r="C88" s="13">
        <v>34</v>
      </c>
      <c r="D88" s="18">
        <v>278.66000000000003</v>
      </c>
      <c r="E88" s="14">
        <v>9474.44</v>
      </c>
      <c r="F88" s="15">
        <v>1894.89</v>
      </c>
      <c r="G88" s="15">
        <v>11369.33</v>
      </c>
    </row>
    <row r="89" spans="2:7" ht="21.95" hidden="1" customHeight="1" outlineLevel="2" x14ac:dyDescent="0.2">
      <c r="B89" s="12" t="s">
        <v>869</v>
      </c>
      <c r="C89" s="13">
        <v>50</v>
      </c>
      <c r="D89" s="18">
        <v>171</v>
      </c>
      <c r="E89" s="14">
        <v>8550</v>
      </c>
      <c r="F89" s="15">
        <v>1710</v>
      </c>
      <c r="G89" s="15">
        <v>10260</v>
      </c>
    </row>
    <row r="90" spans="2:7" ht="11.1" hidden="1" customHeight="1" outlineLevel="2" x14ac:dyDescent="0.2">
      <c r="B90" s="12" t="s">
        <v>870</v>
      </c>
      <c r="C90" s="13">
        <v>50</v>
      </c>
      <c r="D90" s="18">
        <v>278.66000000000003</v>
      </c>
      <c r="E90" s="14">
        <v>13933</v>
      </c>
      <c r="F90" s="15">
        <v>2786.6</v>
      </c>
      <c r="G90" s="15">
        <v>16719.599999999999</v>
      </c>
    </row>
    <row r="91" spans="2:7" ht="11.1" hidden="1" customHeight="1" outlineLevel="2" x14ac:dyDescent="0.2">
      <c r="B91" s="12" t="s">
        <v>871</v>
      </c>
      <c r="C91" s="13">
        <v>50</v>
      </c>
      <c r="D91" s="18">
        <v>278.66000000000003</v>
      </c>
      <c r="E91" s="14">
        <v>13933</v>
      </c>
      <c r="F91" s="15">
        <v>2786.6</v>
      </c>
      <c r="G91" s="15">
        <v>16719.599999999999</v>
      </c>
    </row>
    <row r="92" spans="2:7" ht="21.95" hidden="1" customHeight="1" outlineLevel="2" x14ac:dyDescent="0.2">
      <c r="B92" s="12" t="s">
        <v>872</v>
      </c>
      <c r="C92" s="13">
        <v>50</v>
      </c>
      <c r="D92" s="18">
        <v>278.66000000000003</v>
      </c>
      <c r="E92" s="14">
        <v>13933</v>
      </c>
      <c r="F92" s="15">
        <v>2786.6</v>
      </c>
      <c r="G92" s="15">
        <v>16719.599999999999</v>
      </c>
    </row>
    <row r="93" spans="2:7" ht="21.95" hidden="1" customHeight="1" outlineLevel="2" x14ac:dyDescent="0.2">
      <c r="B93" s="12" t="s">
        <v>873</v>
      </c>
      <c r="C93" s="13">
        <v>50</v>
      </c>
      <c r="D93" s="18">
        <v>278.66000000000003</v>
      </c>
      <c r="E93" s="14">
        <v>13933</v>
      </c>
      <c r="F93" s="15">
        <v>2786.6</v>
      </c>
      <c r="G93" s="15">
        <v>16719.599999999999</v>
      </c>
    </row>
    <row r="94" spans="2:7" s="1" customFormat="1" ht="5.0999999999999996" customHeight="1" x14ac:dyDescent="0.2"/>
    <row r="95" spans="2:7" ht="11.1" customHeight="1" collapsed="1" x14ac:dyDescent="0.2">
      <c r="B95" s="4" t="s">
        <v>40</v>
      </c>
      <c r="C95" s="5">
        <v>220</v>
      </c>
      <c r="D95" s="16">
        <v>133.55000000000001</v>
      </c>
      <c r="E95" s="6">
        <v>29381.3</v>
      </c>
      <c r="F95" s="7">
        <v>5876.26</v>
      </c>
      <c r="G95" s="7">
        <v>35257.56</v>
      </c>
    </row>
    <row r="96" spans="2:7" ht="11.1" hidden="1" customHeight="1" outlineLevel="1" x14ac:dyDescent="0.2">
      <c r="B96" s="8" t="s">
        <v>15</v>
      </c>
      <c r="C96" s="9">
        <v>220</v>
      </c>
      <c r="D96" s="17">
        <v>133.55000000000001</v>
      </c>
      <c r="E96" s="10">
        <v>29381.3</v>
      </c>
      <c r="F96" s="11">
        <v>5876.26</v>
      </c>
      <c r="G96" s="11">
        <v>35257.56</v>
      </c>
    </row>
    <row r="97" spans="2:7" ht="21.95" hidden="1" customHeight="1" outlineLevel="2" x14ac:dyDescent="0.2">
      <c r="B97" s="12" t="s">
        <v>874</v>
      </c>
      <c r="C97" s="13">
        <v>30</v>
      </c>
      <c r="D97" s="18">
        <v>144.88999999999999</v>
      </c>
      <c r="E97" s="14">
        <v>4346.7</v>
      </c>
      <c r="F97" s="13">
        <v>869.34</v>
      </c>
      <c r="G97" s="15">
        <v>5216.04</v>
      </c>
    </row>
    <row r="98" spans="2:7" ht="21.95" hidden="1" customHeight="1" outlineLevel="2" x14ac:dyDescent="0.2">
      <c r="B98" s="12" t="s">
        <v>875</v>
      </c>
      <c r="C98" s="13">
        <v>40</v>
      </c>
      <c r="D98" s="18">
        <v>144.88999999999999</v>
      </c>
      <c r="E98" s="14">
        <v>5795.6</v>
      </c>
      <c r="F98" s="15">
        <v>1159.1199999999999</v>
      </c>
      <c r="G98" s="15">
        <v>6954.72</v>
      </c>
    </row>
    <row r="99" spans="2:7" ht="21.95" hidden="1" customHeight="1" outlineLevel="2" x14ac:dyDescent="0.2">
      <c r="B99" s="12" t="s">
        <v>876</v>
      </c>
      <c r="C99" s="13">
        <v>50</v>
      </c>
      <c r="D99" s="18">
        <v>95</v>
      </c>
      <c r="E99" s="14">
        <v>4750</v>
      </c>
      <c r="F99" s="13">
        <v>950</v>
      </c>
      <c r="G99" s="15">
        <v>5700</v>
      </c>
    </row>
    <row r="100" spans="2:7" ht="21.95" hidden="1" customHeight="1" outlineLevel="2" x14ac:dyDescent="0.2">
      <c r="B100" s="12" t="s">
        <v>877</v>
      </c>
      <c r="C100" s="13">
        <v>100</v>
      </c>
      <c r="D100" s="18">
        <v>144.88999999999999</v>
      </c>
      <c r="E100" s="14">
        <v>14489</v>
      </c>
      <c r="F100" s="15">
        <v>2897.8</v>
      </c>
      <c r="G100" s="15">
        <v>17386.8</v>
      </c>
    </row>
    <row r="101" spans="2:7" s="1" customFormat="1" ht="5.0999999999999996" customHeight="1" x14ac:dyDescent="0.2"/>
    <row r="102" spans="2:7" ht="11.1" customHeight="1" collapsed="1" x14ac:dyDescent="0.2">
      <c r="B102" s="4" t="s">
        <v>44</v>
      </c>
      <c r="C102" s="5">
        <v>200</v>
      </c>
      <c r="D102" s="16">
        <v>50.33</v>
      </c>
      <c r="E102" s="6">
        <v>10066</v>
      </c>
      <c r="F102" s="7">
        <v>2013.2</v>
      </c>
      <c r="G102" s="7">
        <v>12079.2</v>
      </c>
    </row>
    <row r="103" spans="2:7" ht="11.1" hidden="1" customHeight="1" outlineLevel="1" x14ac:dyDescent="0.2">
      <c r="B103" s="8" t="s">
        <v>15</v>
      </c>
      <c r="C103" s="9">
        <v>200</v>
      </c>
      <c r="D103" s="17">
        <v>50.33</v>
      </c>
      <c r="E103" s="10">
        <v>10066</v>
      </c>
      <c r="F103" s="11">
        <v>2013.2</v>
      </c>
      <c r="G103" s="11">
        <v>12079.2</v>
      </c>
    </row>
    <row r="104" spans="2:7" ht="21.95" hidden="1" customHeight="1" outlineLevel="2" x14ac:dyDescent="0.2">
      <c r="B104" s="12" t="s">
        <v>878</v>
      </c>
      <c r="C104" s="13">
        <v>200</v>
      </c>
      <c r="D104" s="18">
        <v>50.33</v>
      </c>
      <c r="E104" s="14">
        <v>10066</v>
      </c>
      <c r="F104" s="15">
        <v>2013.2</v>
      </c>
      <c r="G104" s="15">
        <v>12079.2</v>
      </c>
    </row>
    <row r="105" spans="2:7" s="1" customFormat="1" ht="5.0999999999999996" customHeight="1" x14ac:dyDescent="0.2"/>
    <row r="106" spans="2:7" ht="11.1" customHeight="1" collapsed="1" x14ac:dyDescent="0.2">
      <c r="B106" s="4" t="s">
        <v>46</v>
      </c>
      <c r="C106" s="7">
        <v>1800</v>
      </c>
      <c r="D106" s="16">
        <v>50.33</v>
      </c>
      <c r="E106" s="6">
        <v>90594</v>
      </c>
      <c r="F106" s="7">
        <v>18118.8</v>
      </c>
      <c r="G106" s="7">
        <v>108712.8</v>
      </c>
    </row>
    <row r="107" spans="2:7" ht="11.1" hidden="1" customHeight="1" outlineLevel="1" x14ac:dyDescent="0.2">
      <c r="B107" s="8" t="s">
        <v>15</v>
      </c>
      <c r="C107" s="11">
        <v>1800</v>
      </c>
      <c r="D107" s="17">
        <v>50.33</v>
      </c>
      <c r="E107" s="10">
        <v>90594</v>
      </c>
      <c r="F107" s="11">
        <v>18118.8</v>
      </c>
      <c r="G107" s="11">
        <v>108712.8</v>
      </c>
    </row>
    <row r="108" spans="2:7" ht="21.95" hidden="1" customHeight="1" outlineLevel="2" x14ac:dyDescent="0.2">
      <c r="B108" s="12" t="s">
        <v>879</v>
      </c>
      <c r="C108" s="13">
        <v>163</v>
      </c>
      <c r="D108" s="18">
        <v>50.33</v>
      </c>
      <c r="E108" s="14">
        <v>8203.7900000000009</v>
      </c>
      <c r="F108" s="15">
        <v>1640.76</v>
      </c>
      <c r="G108" s="15">
        <v>9844.5499999999993</v>
      </c>
    </row>
    <row r="109" spans="2:7" ht="21.95" hidden="1" customHeight="1" outlineLevel="2" x14ac:dyDescent="0.2">
      <c r="B109" s="12" t="s">
        <v>880</v>
      </c>
      <c r="C109" s="13">
        <v>300</v>
      </c>
      <c r="D109" s="18">
        <v>50.33</v>
      </c>
      <c r="E109" s="14">
        <v>15099</v>
      </c>
      <c r="F109" s="15">
        <v>3019.8</v>
      </c>
      <c r="G109" s="15">
        <v>18118.8</v>
      </c>
    </row>
    <row r="110" spans="2:7" ht="21.95" hidden="1" customHeight="1" outlineLevel="2" x14ac:dyDescent="0.2">
      <c r="B110" s="12" t="s">
        <v>881</v>
      </c>
      <c r="C110" s="13">
        <v>337</v>
      </c>
      <c r="D110" s="18">
        <v>50.33</v>
      </c>
      <c r="E110" s="14">
        <v>16961.21</v>
      </c>
      <c r="F110" s="15">
        <v>3392.24</v>
      </c>
      <c r="G110" s="15">
        <v>20353.45</v>
      </c>
    </row>
    <row r="111" spans="2:7" ht="21.95" hidden="1" customHeight="1" outlineLevel="2" x14ac:dyDescent="0.2">
      <c r="B111" s="12" t="s">
        <v>861</v>
      </c>
      <c r="C111" s="13">
        <v>500</v>
      </c>
      <c r="D111" s="18">
        <v>50.33</v>
      </c>
      <c r="E111" s="14">
        <v>25165</v>
      </c>
      <c r="F111" s="15">
        <v>5033</v>
      </c>
      <c r="G111" s="15">
        <v>30198</v>
      </c>
    </row>
    <row r="112" spans="2:7" ht="21.95" hidden="1" customHeight="1" outlineLevel="2" x14ac:dyDescent="0.2">
      <c r="B112" s="12" t="s">
        <v>882</v>
      </c>
      <c r="C112" s="13">
        <v>500</v>
      </c>
      <c r="D112" s="18">
        <v>50.33</v>
      </c>
      <c r="E112" s="14">
        <v>25165</v>
      </c>
      <c r="F112" s="15">
        <v>5033</v>
      </c>
      <c r="G112" s="15">
        <v>30198</v>
      </c>
    </row>
    <row r="113" spans="2:7" s="1" customFormat="1" ht="5.0999999999999996" customHeight="1" x14ac:dyDescent="0.2"/>
    <row r="114" spans="2:7" ht="11.1" customHeight="1" collapsed="1" x14ac:dyDescent="0.2">
      <c r="B114" s="4" t="s">
        <v>48</v>
      </c>
      <c r="C114" s="7">
        <v>1050</v>
      </c>
      <c r="D114" s="16">
        <v>68.84</v>
      </c>
      <c r="E114" s="6">
        <v>72279</v>
      </c>
      <c r="F114" s="7">
        <v>14455.8</v>
      </c>
      <c r="G114" s="7">
        <v>86734.8</v>
      </c>
    </row>
    <row r="115" spans="2:7" ht="11.1" hidden="1" customHeight="1" outlineLevel="1" x14ac:dyDescent="0.2">
      <c r="B115" s="8" t="s">
        <v>15</v>
      </c>
      <c r="C115" s="11">
        <v>1050</v>
      </c>
      <c r="D115" s="17">
        <v>68.84</v>
      </c>
      <c r="E115" s="10">
        <v>72279</v>
      </c>
      <c r="F115" s="11">
        <v>14455.8</v>
      </c>
      <c r="G115" s="11">
        <v>86734.8</v>
      </c>
    </row>
    <row r="116" spans="2:7" ht="21.95" hidden="1" customHeight="1" outlineLevel="2" x14ac:dyDescent="0.2">
      <c r="B116" s="12" t="s">
        <v>860</v>
      </c>
      <c r="C116" s="13">
        <v>50</v>
      </c>
      <c r="D116" s="18">
        <v>30.98</v>
      </c>
      <c r="E116" s="14">
        <v>1549</v>
      </c>
      <c r="F116" s="13">
        <v>309.8</v>
      </c>
      <c r="G116" s="15">
        <v>1858.8</v>
      </c>
    </row>
    <row r="117" spans="2:7" ht="21.95" hidden="1" customHeight="1" outlineLevel="2" x14ac:dyDescent="0.2">
      <c r="B117" s="12" t="s">
        <v>883</v>
      </c>
      <c r="C117" s="13">
        <v>90</v>
      </c>
      <c r="D117" s="18">
        <v>70.73</v>
      </c>
      <c r="E117" s="14">
        <v>6365.7</v>
      </c>
      <c r="F117" s="15">
        <v>1273.1400000000001</v>
      </c>
      <c r="G117" s="15">
        <v>7638.84</v>
      </c>
    </row>
    <row r="118" spans="2:7" ht="21.95" hidden="1" customHeight="1" outlineLevel="2" x14ac:dyDescent="0.2">
      <c r="B118" s="12" t="s">
        <v>884</v>
      </c>
      <c r="C118" s="13">
        <v>100</v>
      </c>
      <c r="D118" s="18">
        <v>70.73</v>
      </c>
      <c r="E118" s="14">
        <v>7073</v>
      </c>
      <c r="F118" s="15">
        <v>1414.6</v>
      </c>
      <c r="G118" s="15">
        <v>8487.6</v>
      </c>
    </row>
    <row r="119" spans="2:7" ht="21.95" hidden="1" customHeight="1" outlineLevel="2" x14ac:dyDescent="0.2">
      <c r="B119" s="12" t="s">
        <v>881</v>
      </c>
      <c r="C119" s="13">
        <v>110</v>
      </c>
      <c r="D119" s="18">
        <v>70.73</v>
      </c>
      <c r="E119" s="14">
        <v>7780.3</v>
      </c>
      <c r="F119" s="15">
        <v>1556.06</v>
      </c>
      <c r="G119" s="15">
        <v>9336.36</v>
      </c>
    </row>
    <row r="120" spans="2:7" ht="21.95" hidden="1" customHeight="1" outlineLevel="2" x14ac:dyDescent="0.2">
      <c r="B120" s="12" t="s">
        <v>885</v>
      </c>
      <c r="C120" s="13">
        <v>110</v>
      </c>
      <c r="D120" s="18">
        <v>70.73</v>
      </c>
      <c r="E120" s="14">
        <v>7780.3</v>
      </c>
      <c r="F120" s="15">
        <v>1556.06</v>
      </c>
      <c r="G120" s="15">
        <v>9336.36</v>
      </c>
    </row>
    <row r="121" spans="2:7" ht="21.95" hidden="1" customHeight="1" outlineLevel="2" x14ac:dyDescent="0.2">
      <c r="B121" s="12" t="s">
        <v>866</v>
      </c>
      <c r="C121" s="13">
        <v>190</v>
      </c>
      <c r="D121" s="18">
        <v>70.73</v>
      </c>
      <c r="E121" s="14">
        <v>13438.7</v>
      </c>
      <c r="F121" s="15">
        <v>2687.74</v>
      </c>
      <c r="G121" s="15">
        <v>16126.44</v>
      </c>
    </row>
    <row r="122" spans="2:7" ht="21.95" hidden="1" customHeight="1" outlineLevel="2" x14ac:dyDescent="0.2">
      <c r="B122" s="12" t="s">
        <v>886</v>
      </c>
      <c r="C122" s="13">
        <v>200</v>
      </c>
      <c r="D122" s="18">
        <v>70.73</v>
      </c>
      <c r="E122" s="14">
        <v>14146</v>
      </c>
      <c r="F122" s="15">
        <v>2829.2</v>
      </c>
      <c r="G122" s="15">
        <v>16975.2</v>
      </c>
    </row>
    <row r="123" spans="2:7" ht="21.95" hidden="1" customHeight="1" outlineLevel="2" x14ac:dyDescent="0.2">
      <c r="B123" s="12" t="s">
        <v>878</v>
      </c>
      <c r="C123" s="13">
        <v>200</v>
      </c>
      <c r="D123" s="18">
        <v>70.73</v>
      </c>
      <c r="E123" s="14">
        <v>14146</v>
      </c>
      <c r="F123" s="15">
        <v>2829.2</v>
      </c>
      <c r="G123" s="15">
        <v>16975.2</v>
      </c>
    </row>
    <row r="124" spans="2:7" s="1" customFormat="1" ht="5.0999999999999996" customHeight="1" x14ac:dyDescent="0.2"/>
    <row r="125" spans="2:7" ht="11.1" customHeight="1" collapsed="1" x14ac:dyDescent="0.2">
      <c r="B125" s="4" t="s">
        <v>50</v>
      </c>
      <c r="C125" s="5">
        <v>10</v>
      </c>
      <c r="D125" s="16">
        <v>98.4</v>
      </c>
      <c r="E125" s="16">
        <v>984</v>
      </c>
      <c r="F125" s="5">
        <v>196.8</v>
      </c>
      <c r="G125" s="7">
        <v>1180.8</v>
      </c>
    </row>
    <row r="126" spans="2:7" ht="11.1" hidden="1" customHeight="1" outlineLevel="1" x14ac:dyDescent="0.2">
      <c r="B126" s="8" t="s">
        <v>15</v>
      </c>
      <c r="C126" s="9">
        <v>10</v>
      </c>
      <c r="D126" s="17">
        <v>98.4</v>
      </c>
      <c r="E126" s="17">
        <v>984</v>
      </c>
      <c r="F126" s="9">
        <v>196.8</v>
      </c>
      <c r="G126" s="11">
        <v>1180.8</v>
      </c>
    </row>
    <row r="127" spans="2:7" ht="21.95" hidden="1" customHeight="1" outlineLevel="2" x14ac:dyDescent="0.2">
      <c r="B127" s="12" t="s">
        <v>887</v>
      </c>
      <c r="C127" s="13">
        <v>10</v>
      </c>
      <c r="D127" s="18">
        <v>98.4</v>
      </c>
      <c r="E127" s="18">
        <v>984</v>
      </c>
      <c r="F127" s="13">
        <v>196.8</v>
      </c>
      <c r="G127" s="15">
        <v>1180.8</v>
      </c>
    </row>
    <row r="128" spans="2:7" s="1" customFormat="1" ht="5.0999999999999996" customHeight="1" x14ac:dyDescent="0.2"/>
    <row r="129" spans="2:7" ht="11.1" customHeight="1" collapsed="1" x14ac:dyDescent="0.2">
      <c r="B129" s="4" t="s">
        <v>53</v>
      </c>
      <c r="C129" s="5">
        <v>5</v>
      </c>
      <c r="D129" s="16">
        <v>98.4</v>
      </c>
      <c r="E129" s="16">
        <v>492</v>
      </c>
      <c r="F129" s="5">
        <v>98.4</v>
      </c>
      <c r="G129" s="5">
        <v>590.4</v>
      </c>
    </row>
    <row r="130" spans="2:7" ht="11.1" hidden="1" customHeight="1" outlineLevel="1" x14ac:dyDescent="0.2">
      <c r="B130" s="8" t="s">
        <v>15</v>
      </c>
      <c r="C130" s="9">
        <v>5</v>
      </c>
      <c r="D130" s="17">
        <v>98.4</v>
      </c>
      <c r="E130" s="17">
        <v>492</v>
      </c>
      <c r="F130" s="9">
        <v>98.4</v>
      </c>
      <c r="G130" s="9">
        <v>590.4</v>
      </c>
    </row>
    <row r="131" spans="2:7" ht="21.95" hidden="1" customHeight="1" outlineLevel="2" x14ac:dyDescent="0.2">
      <c r="B131" s="12" t="s">
        <v>887</v>
      </c>
      <c r="C131" s="13">
        <v>5</v>
      </c>
      <c r="D131" s="18">
        <v>98.4</v>
      </c>
      <c r="E131" s="18">
        <v>492</v>
      </c>
      <c r="F131" s="13">
        <v>98.4</v>
      </c>
      <c r="G131" s="13">
        <v>590.4</v>
      </c>
    </row>
    <row r="132" spans="2:7" s="1" customFormat="1" ht="5.0999999999999996" customHeight="1" x14ac:dyDescent="0.2"/>
    <row r="133" spans="2:7" ht="11.1" customHeight="1" collapsed="1" x14ac:dyDescent="0.2">
      <c r="B133" s="4" t="s">
        <v>55</v>
      </c>
      <c r="C133" s="5">
        <v>50</v>
      </c>
      <c r="D133" s="16">
        <v>95</v>
      </c>
      <c r="E133" s="6">
        <v>4750</v>
      </c>
      <c r="F133" s="5">
        <v>950</v>
      </c>
      <c r="G133" s="7">
        <v>5700</v>
      </c>
    </row>
    <row r="134" spans="2:7" ht="11.1" hidden="1" customHeight="1" outlineLevel="1" x14ac:dyDescent="0.2">
      <c r="B134" s="8" t="s">
        <v>15</v>
      </c>
      <c r="C134" s="9">
        <v>50</v>
      </c>
      <c r="D134" s="17">
        <v>95</v>
      </c>
      <c r="E134" s="10">
        <v>4750</v>
      </c>
      <c r="F134" s="9">
        <v>950</v>
      </c>
      <c r="G134" s="11">
        <v>5700</v>
      </c>
    </row>
    <row r="135" spans="2:7" ht="21.95" hidden="1" customHeight="1" outlineLevel="2" x14ac:dyDescent="0.2">
      <c r="B135" s="12" t="s">
        <v>858</v>
      </c>
      <c r="C135" s="13">
        <v>17</v>
      </c>
      <c r="D135" s="18">
        <v>95</v>
      </c>
      <c r="E135" s="14">
        <v>1615</v>
      </c>
      <c r="F135" s="13">
        <v>323</v>
      </c>
      <c r="G135" s="15">
        <v>1938</v>
      </c>
    </row>
    <row r="136" spans="2:7" ht="21.95" hidden="1" customHeight="1" outlineLevel="2" x14ac:dyDescent="0.2">
      <c r="B136" s="12" t="s">
        <v>888</v>
      </c>
      <c r="C136" s="13">
        <v>33</v>
      </c>
      <c r="D136" s="18">
        <v>95</v>
      </c>
      <c r="E136" s="14">
        <v>3135</v>
      </c>
      <c r="F136" s="13">
        <v>627</v>
      </c>
      <c r="G136" s="15">
        <v>3762</v>
      </c>
    </row>
    <row r="137" spans="2:7" s="1" customFormat="1" ht="5.0999999999999996" customHeight="1" x14ac:dyDescent="0.2"/>
    <row r="138" spans="2:7" ht="11.1" customHeight="1" collapsed="1" x14ac:dyDescent="0.2">
      <c r="B138" s="4" t="s">
        <v>56</v>
      </c>
      <c r="C138" s="5">
        <v>20</v>
      </c>
      <c r="D138" s="16">
        <v>99.21</v>
      </c>
      <c r="E138" s="6">
        <v>1984.2</v>
      </c>
      <c r="F138" s="5">
        <v>396.84</v>
      </c>
      <c r="G138" s="7">
        <v>2381.04</v>
      </c>
    </row>
    <row r="139" spans="2:7" ht="11.1" hidden="1" customHeight="1" outlineLevel="1" x14ac:dyDescent="0.2">
      <c r="B139" s="8" t="s">
        <v>15</v>
      </c>
      <c r="C139" s="9">
        <v>20</v>
      </c>
      <c r="D139" s="17">
        <v>99.21</v>
      </c>
      <c r="E139" s="10">
        <v>1984.2</v>
      </c>
      <c r="F139" s="9">
        <v>396.84</v>
      </c>
      <c r="G139" s="11">
        <v>2381.04</v>
      </c>
    </row>
    <row r="140" spans="2:7" ht="21.95" hidden="1" customHeight="1" outlineLevel="2" x14ac:dyDescent="0.2">
      <c r="B140" s="12" t="s">
        <v>889</v>
      </c>
      <c r="C140" s="13">
        <v>20</v>
      </c>
      <c r="D140" s="18">
        <v>99.21</v>
      </c>
      <c r="E140" s="14">
        <v>1984.2</v>
      </c>
      <c r="F140" s="13">
        <v>396.84</v>
      </c>
      <c r="G140" s="15">
        <v>2381.04</v>
      </c>
    </row>
    <row r="141" spans="2:7" s="1" customFormat="1" ht="5.0999999999999996" customHeight="1" x14ac:dyDescent="0.2"/>
    <row r="142" spans="2:7" ht="11.1" customHeight="1" collapsed="1" x14ac:dyDescent="0.2">
      <c r="B142" s="4" t="s">
        <v>890</v>
      </c>
      <c r="C142" s="5">
        <v>150</v>
      </c>
      <c r="D142" s="16">
        <v>70.73</v>
      </c>
      <c r="E142" s="6">
        <v>10609.5</v>
      </c>
      <c r="F142" s="7">
        <v>2121.9</v>
      </c>
      <c r="G142" s="7">
        <v>12731.4</v>
      </c>
    </row>
    <row r="143" spans="2:7" ht="11.1" hidden="1" customHeight="1" outlineLevel="1" x14ac:dyDescent="0.2">
      <c r="B143" s="8" t="s">
        <v>15</v>
      </c>
      <c r="C143" s="9">
        <v>150</v>
      </c>
      <c r="D143" s="17">
        <v>70.73</v>
      </c>
      <c r="E143" s="10">
        <v>10609.5</v>
      </c>
      <c r="F143" s="11">
        <v>2121.9</v>
      </c>
      <c r="G143" s="11">
        <v>12731.4</v>
      </c>
    </row>
    <row r="144" spans="2:7" ht="21.95" hidden="1" customHeight="1" outlineLevel="2" x14ac:dyDescent="0.2">
      <c r="B144" s="12" t="s">
        <v>891</v>
      </c>
      <c r="C144" s="13">
        <v>50</v>
      </c>
      <c r="D144" s="18">
        <v>70.73</v>
      </c>
      <c r="E144" s="14">
        <v>3536.5</v>
      </c>
      <c r="F144" s="13">
        <v>707.3</v>
      </c>
      <c r="G144" s="15">
        <v>4243.8</v>
      </c>
    </row>
    <row r="145" spans="2:7" ht="21.95" hidden="1" customHeight="1" outlineLevel="2" x14ac:dyDescent="0.2">
      <c r="B145" s="12" t="s">
        <v>873</v>
      </c>
      <c r="C145" s="13">
        <v>100</v>
      </c>
      <c r="D145" s="18">
        <v>70.73</v>
      </c>
      <c r="E145" s="14">
        <v>7073</v>
      </c>
      <c r="F145" s="15">
        <v>1414.6</v>
      </c>
      <c r="G145" s="15">
        <v>8487.6</v>
      </c>
    </row>
    <row r="146" spans="2:7" s="1" customFormat="1" ht="5.0999999999999996" customHeight="1" x14ac:dyDescent="0.2"/>
    <row r="147" spans="2:7" ht="11.1" customHeight="1" collapsed="1" x14ac:dyDescent="0.2">
      <c r="B147" s="4" t="s">
        <v>58</v>
      </c>
      <c r="C147" s="5">
        <v>570</v>
      </c>
      <c r="D147" s="16">
        <v>50.33</v>
      </c>
      <c r="E147" s="6">
        <v>28688.1</v>
      </c>
      <c r="F147" s="7">
        <v>5737.62</v>
      </c>
      <c r="G147" s="7">
        <v>34425.72</v>
      </c>
    </row>
    <row r="148" spans="2:7" ht="11.1" hidden="1" customHeight="1" outlineLevel="1" x14ac:dyDescent="0.2">
      <c r="B148" s="8" t="s">
        <v>15</v>
      </c>
      <c r="C148" s="9">
        <v>570</v>
      </c>
      <c r="D148" s="17">
        <v>50.33</v>
      </c>
      <c r="E148" s="10">
        <v>28688.1</v>
      </c>
      <c r="F148" s="11">
        <v>5737.62</v>
      </c>
      <c r="G148" s="11">
        <v>34425.72</v>
      </c>
    </row>
    <row r="149" spans="2:7" ht="21.95" hidden="1" customHeight="1" outlineLevel="2" x14ac:dyDescent="0.2">
      <c r="B149" s="12" t="s">
        <v>838</v>
      </c>
      <c r="C149" s="13">
        <v>20</v>
      </c>
      <c r="D149" s="18">
        <v>50.33</v>
      </c>
      <c r="E149" s="14">
        <v>1006.6</v>
      </c>
      <c r="F149" s="13">
        <v>201.32</v>
      </c>
      <c r="G149" s="15">
        <v>1207.92</v>
      </c>
    </row>
    <row r="150" spans="2:7" ht="21.95" hidden="1" customHeight="1" outlineLevel="2" x14ac:dyDescent="0.2">
      <c r="B150" s="12" t="s">
        <v>892</v>
      </c>
      <c r="C150" s="13">
        <v>50</v>
      </c>
      <c r="D150" s="18">
        <v>50.33</v>
      </c>
      <c r="E150" s="14">
        <v>2516.5</v>
      </c>
      <c r="F150" s="13">
        <v>503.3</v>
      </c>
      <c r="G150" s="15">
        <v>3019.8</v>
      </c>
    </row>
    <row r="151" spans="2:7" ht="21.95" hidden="1" customHeight="1" outlineLevel="2" x14ac:dyDescent="0.2">
      <c r="B151" s="12" t="s">
        <v>893</v>
      </c>
      <c r="C151" s="13">
        <v>100</v>
      </c>
      <c r="D151" s="18">
        <v>50.33</v>
      </c>
      <c r="E151" s="14">
        <v>5033</v>
      </c>
      <c r="F151" s="15">
        <v>1006.6</v>
      </c>
      <c r="G151" s="15">
        <v>6039.6</v>
      </c>
    </row>
    <row r="152" spans="2:7" ht="21.95" hidden="1" customHeight="1" outlineLevel="2" x14ac:dyDescent="0.2">
      <c r="B152" s="12" t="s">
        <v>884</v>
      </c>
      <c r="C152" s="13">
        <v>100</v>
      </c>
      <c r="D152" s="18">
        <v>50.33</v>
      </c>
      <c r="E152" s="14">
        <v>5033</v>
      </c>
      <c r="F152" s="15">
        <v>1006.6</v>
      </c>
      <c r="G152" s="15">
        <v>6039.6</v>
      </c>
    </row>
    <row r="153" spans="2:7" ht="21.95" hidden="1" customHeight="1" outlineLevel="2" x14ac:dyDescent="0.2">
      <c r="B153" s="12" t="s">
        <v>875</v>
      </c>
      <c r="C153" s="13">
        <v>100</v>
      </c>
      <c r="D153" s="18">
        <v>50.33</v>
      </c>
      <c r="E153" s="14">
        <v>5033</v>
      </c>
      <c r="F153" s="15">
        <v>1006.6</v>
      </c>
      <c r="G153" s="15">
        <v>6039.6</v>
      </c>
    </row>
    <row r="154" spans="2:7" ht="21.95" hidden="1" customHeight="1" outlineLevel="2" x14ac:dyDescent="0.2">
      <c r="B154" s="12" t="s">
        <v>863</v>
      </c>
      <c r="C154" s="13">
        <v>200</v>
      </c>
      <c r="D154" s="18">
        <v>50.33</v>
      </c>
      <c r="E154" s="14">
        <v>10066</v>
      </c>
      <c r="F154" s="15">
        <v>2013.2</v>
      </c>
      <c r="G154" s="15">
        <v>12079.2</v>
      </c>
    </row>
    <row r="155" spans="2:7" s="1" customFormat="1" ht="5.0999999999999996" customHeight="1" x14ac:dyDescent="0.2"/>
    <row r="156" spans="2:7" ht="11.1" customHeight="1" collapsed="1" x14ac:dyDescent="0.2">
      <c r="B156" s="4" t="s">
        <v>59</v>
      </c>
      <c r="C156" s="7">
        <v>2200</v>
      </c>
      <c r="D156" s="16">
        <v>49.18</v>
      </c>
      <c r="E156" s="6">
        <v>108191</v>
      </c>
      <c r="F156" s="7">
        <v>21638.2</v>
      </c>
      <c r="G156" s="7">
        <v>129829.2</v>
      </c>
    </row>
    <row r="157" spans="2:7" ht="11.1" hidden="1" customHeight="1" outlineLevel="1" x14ac:dyDescent="0.2">
      <c r="B157" s="8" t="s">
        <v>15</v>
      </c>
      <c r="C157" s="11">
        <v>2200</v>
      </c>
      <c r="D157" s="17">
        <v>49.18</v>
      </c>
      <c r="E157" s="10">
        <v>108191</v>
      </c>
      <c r="F157" s="11">
        <v>21638.2</v>
      </c>
      <c r="G157" s="11">
        <v>129829.2</v>
      </c>
    </row>
    <row r="158" spans="2:7" ht="21.95" hidden="1" customHeight="1" outlineLevel="2" x14ac:dyDescent="0.2">
      <c r="B158" s="12" t="s">
        <v>877</v>
      </c>
      <c r="C158" s="13">
        <v>37</v>
      </c>
      <c r="D158" s="18">
        <v>50.33</v>
      </c>
      <c r="E158" s="14">
        <v>1862.21</v>
      </c>
      <c r="F158" s="13">
        <v>372.44</v>
      </c>
      <c r="G158" s="15">
        <v>2234.65</v>
      </c>
    </row>
    <row r="159" spans="2:7" ht="21.95" hidden="1" customHeight="1" outlineLevel="2" x14ac:dyDescent="0.2">
      <c r="B159" s="12" t="s">
        <v>894</v>
      </c>
      <c r="C159" s="13">
        <v>100</v>
      </c>
      <c r="D159" s="18">
        <v>41.88</v>
      </c>
      <c r="E159" s="14">
        <v>4188</v>
      </c>
      <c r="F159" s="13">
        <v>837.6</v>
      </c>
      <c r="G159" s="15">
        <v>5025.6000000000004</v>
      </c>
    </row>
    <row r="160" spans="2:7" ht="21.95" hidden="1" customHeight="1" outlineLevel="2" x14ac:dyDescent="0.2">
      <c r="B160" s="12" t="s">
        <v>895</v>
      </c>
      <c r="C160" s="13">
        <v>200</v>
      </c>
      <c r="D160" s="18">
        <v>41.88</v>
      </c>
      <c r="E160" s="14">
        <v>8376</v>
      </c>
      <c r="F160" s="15">
        <v>1675.2</v>
      </c>
      <c r="G160" s="15">
        <v>10051.200000000001</v>
      </c>
    </row>
    <row r="161" spans="2:7" ht="21.95" hidden="1" customHeight="1" outlineLevel="2" x14ac:dyDescent="0.2">
      <c r="B161" s="12" t="s">
        <v>874</v>
      </c>
      <c r="C161" s="13">
        <v>200</v>
      </c>
      <c r="D161" s="18">
        <v>50.33</v>
      </c>
      <c r="E161" s="14">
        <v>10066</v>
      </c>
      <c r="F161" s="15">
        <v>2013.2</v>
      </c>
      <c r="G161" s="15">
        <v>12079.2</v>
      </c>
    </row>
    <row r="162" spans="2:7" ht="21.95" hidden="1" customHeight="1" outlineLevel="2" x14ac:dyDescent="0.2">
      <c r="B162" s="12" t="s">
        <v>892</v>
      </c>
      <c r="C162" s="13">
        <v>200</v>
      </c>
      <c r="D162" s="18">
        <v>50.33</v>
      </c>
      <c r="E162" s="14">
        <v>10066</v>
      </c>
      <c r="F162" s="15">
        <v>2013.2</v>
      </c>
      <c r="G162" s="15">
        <v>12079.2</v>
      </c>
    </row>
    <row r="163" spans="2:7" ht="21.95" hidden="1" customHeight="1" outlineLevel="2" x14ac:dyDescent="0.2">
      <c r="B163" s="12" t="s">
        <v>863</v>
      </c>
      <c r="C163" s="13">
        <v>383</v>
      </c>
      <c r="D163" s="18">
        <v>50.33</v>
      </c>
      <c r="E163" s="14">
        <v>19276.39</v>
      </c>
      <c r="F163" s="15">
        <v>3855.28</v>
      </c>
      <c r="G163" s="15">
        <v>23131.67</v>
      </c>
    </row>
    <row r="164" spans="2:7" ht="21.95" hidden="1" customHeight="1" outlineLevel="2" x14ac:dyDescent="0.2">
      <c r="B164" s="12" t="s">
        <v>878</v>
      </c>
      <c r="C164" s="13">
        <v>500</v>
      </c>
      <c r="D164" s="18">
        <v>50.33</v>
      </c>
      <c r="E164" s="14">
        <v>25165</v>
      </c>
      <c r="F164" s="15">
        <v>5033</v>
      </c>
      <c r="G164" s="15">
        <v>30198</v>
      </c>
    </row>
    <row r="165" spans="2:7" ht="11.1" hidden="1" customHeight="1" outlineLevel="2" x14ac:dyDescent="0.2">
      <c r="B165" s="12" t="s">
        <v>870</v>
      </c>
      <c r="C165" s="13">
        <v>580</v>
      </c>
      <c r="D165" s="18">
        <v>50.33</v>
      </c>
      <c r="E165" s="14">
        <v>29191.4</v>
      </c>
      <c r="F165" s="15">
        <v>5838.28</v>
      </c>
      <c r="G165" s="15">
        <v>35029.68</v>
      </c>
    </row>
    <row r="166" spans="2:7" s="1" customFormat="1" ht="5.0999999999999996" customHeight="1" x14ac:dyDescent="0.2"/>
    <row r="167" spans="2:7" ht="11.1" customHeight="1" collapsed="1" x14ac:dyDescent="0.2">
      <c r="B167" s="4" t="s">
        <v>60</v>
      </c>
      <c r="C167" s="5">
        <v>700</v>
      </c>
      <c r="D167" s="16">
        <v>50.33</v>
      </c>
      <c r="E167" s="6">
        <v>35231</v>
      </c>
      <c r="F167" s="7">
        <v>7046.2</v>
      </c>
      <c r="G167" s="7">
        <v>42277.2</v>
      </c>
    </row>
    <row r="168" spans="2:7" ht="11.1" hidden="1" customHeight="1" outlineLevel="1" x14ac:dyDescent="0.2">
      <c r="B168" s="8" t="s">
        <v>15</v>
      </c>
      <c r="C168" s="9">
        <v>700</v>
      </c>
      <c r="D168" s="17">
        <v>50.33</v>
      </c>
      <c r="E168" s="10">
        <v>35231</v>
      </c>
      <c r="F168" s="11">
        <v>7046.2</v>
      </c>
      <c r="G168" s="11">
        <v>42277.2</v>
      </c>
    </row>
    <row r="169" spans="2:7" ht="21.95" hidden="1" customHeight="1" outlineLevel="2" x14ac:dyDescent="0.2">
      <c r="B169" s="12" t="s">
        <v>896</v>
      </c>
      <c r="C169" s="13">
        <v>40</v>
      </c>
      <c r="D169" s="18">
        <v>50.33</v>
      </c>
      <c r="E169" s="14">
        <v>2013.2</v>
      </c>
      <c r="F169" s="13">
        <v>402.64</v>
      </c>
      <c r="G169" s="15">
        <v>2415.84</v>
      </c>
    </row>
    <row r="170" spans="2:7" ht="21.95" hidden="1" customHeight="1" outlineLevel="2" x14ac:dyDescent="0.2">
      <c r="B170" s="12" t="s">
        <v>882</v>
      </c>
      <c r="C170" s="13">
        <v>50</v>
      </c>
      <c r="D170" s="18">
        <v>50.33</v>
      </c>
      <c r="E170" s="14">
        <v>2516.5</v>
      </c>
      <c r="F170" s="13">
        <v>503.3</v>
      </c>
      <c r="G170" s="15">
        <v>3019.8</v>
      </c>
    </row>
    <row r="171" spans="2:7" ht="21.95" hidden="1" customHeight="1" outlineLevel="2" x14ac:dyDescent="0.2">
      <c r="B171" s="12" t="s">
        <v>864</v>
      </c>
      <c r="C171" s="13">
        <v>50</v>
      </c>
      <c r="D171" s="18">
        <v>50.33</v>
      </c>
      <c r="E171" s="14">
        <v>2516.5</v>
      </c>
      <c r="F171" s="13">
        <v>503.3</v>
      </c>
      <c r="G171" s="15">
        <v>3019.8</v>
      </c>
    </row>
    <row r="172" spans="2:7" ht="21.95" hidden="1" customHeight="1" outlineLevel="2" x14ac:dyDescent="0.2">
      <c r="B172" s="12" t="s">
        <v>897</v>
      </c>
      <c r="C172" s="13">
        <v>100</v>
      </c>
      <c r="D172" s="18">
        <v>50.33</v>
      </c>
      <c r="E172" s="14">
        <v>5033</v>
      </c>
      <c r="F172" s="15">
        <v>1006.6</v>
      </c>
      <c r="G172" s="15">
        <v>6039.6</v>
      </c>
    </row>
    <row r="173" spans="2:7" ht="11.1" hidden="1" customHeight="1" outlineLevel="2" x14ac:dyDescent="0.2">
      <c r="B173" s="12" t="s">
        <v>870</v>
      </c>
      <c r="C173" s="13">
        <v>180</v>
      </c>
      <c r="D173" s="18">
        <v>50.33</v>
      </c>
      <c r="E173" s="14">
        <v>9059.4</v>
      </c>
      <c r="F173" s="15">
        <v>1811.88</v>
      </c>
      <c r="G173" s="15">
        <v>10871.28</v>
      </c>
    </row>
    <row r="174" spans="2:7" ht="21.95" hidden="1" customHeight="1" outlineLevel="2" x14ac:dyDescent="0.2">
      <c r="B174" s="12" t="s">
        <v>863</v>
      </c>
      <c r="C174" s="13">
        <v>280</v>
      </c>
      <c r="D174" s="18">
        <v>50.33</v>
      </c>
      <c r="E174" s="14">
        <v>14092.4</v>
      </c>
      <c r="F174" s="15">
        <v>2818.48</v>
      </c>
      <c r="G174" s="15">
        <v>16910.88</v>
      </c>
    </row>
    <row r="175" spans="2:7" s="1" customFormat="1" ht="5.0999999999999996" customHeight="1" x14ac:dyDescent="0.2"/>
    <row r="176" spans="2:7" ht="11.1" customHeight="1" collapsed="1" x14ac:dyDescent="0.2">
      <c r="B176" s="4" t="s">
        <v>61</v>
      </c>
      <c r="C176" s="5">
        <v>1</v>
      </c>
      <c r="D176" s="6">
        <v>39916.269999999997</v>
      </c>
      <c r="E176" s="6">
        <v>39916.269999999997</v>
      </c>
      <c r="F176" s="7">
        <v>7983.25</v>
      </c>
      <c r="G176" s="7">
        <v>47899.519999999997</v>
      </c>
    </row>
    <row r="177" spans="2:7" ht="11.1" hidden="1" customHeight="1" outlineLevel="1" x14ac:dyDescent="0.2">
      <c r="B177" s="8" t="s">
        <v>15</v>
      </c>
      <c r="C177" s="9">
        <v>1</v>
      </c>
      <c r="D177" s="10">
        <v>39916.269999999997</v>
      </c>
      <c r="E177" s="10">
        <v>39916.269999999997</v>
      </c>
      <c r="F177" s="11">
        <v>7983.25</v>
      </c>
      <c r="G177" s="11">
        <v>47899.519999999997</v>
      </c>
    </row>
    <row r="178" spans="2:7" ht="21.95" hidden="1" customHeight="1" outlineLevel="2" x14ac:dyDescent="0.2">
      <c r="B178" s="12" t="s">
        <v>898</v>
      </c>
      <c r="C178" s="13">
        <v>1</v>
      </c>
      <c r="D178" s="14">
        <v>39916.269999999997</v>
      </c>
      <c r="E178" s="14">
        <v>39916.269999999997</v>
      </c>
      <c r="F178" s="15">
        <v>7983.25</v>
      </c>
      <c r="G178" s="15">
        <v>47899.519999999997</v>
      </c>
    </row>
    <row r="179" spans="2:7" s="1" customFormat="1" ht="5.0999999999999996" customHeight="1" x14ac:dyDescent="0.2"/>
    <row r="180" spans="2:7" ht="11.1" customHeight="1" collapsed="1" x14ac:dyDescent="0.2">
      <c r="B180" s="4" t="s">
        <v>899</v>
      </c>
      <c r="C180" s="5">
        <v>11</v>
      </c>
      <c r="D180" s="6">
        <v>41749.58</v>
      </c>
      <c r="E180" s="6">
        <v>459245.38</v>
      </c>
      <c r="F180" s="7">
        <v>91849.07</v>
      </c>
      <c r="G180" s="7">
        <v>551094.44999999995</v>
      </c>
    </row>
    <row r="181" spans="2:7" ht="11.1" hidden="1" customHeight="1" outlineLevel="1" x14ac:dyDescent="0.2">
      <c r="B181" s="8" t="s">
        <v>15</v>
      </c>
      <c r="C181" s="9">
        <v>11</v>
      </c>
      <c r="D181" s="10">
        <v>41749.58</v>
      </c>
      <c r="E181" s="10">
        <v>459245.38</v>
      </c>
      <c r="F181" s="11">
        <v>91849.07</v>
      </c>
      <c r="G181" s="11">
        <v>551094.44999999995</v>
      </c>
    </row>
    <row r="182" spans="2:7" ht="21.95" hidden="1" customHeight="1" outlineLevel="2" x14ac:dyDescent="0.2">
      <c r="B182" s="12" t="s">
        <v>900</v>
      </c>
      <c r="C182" s="13">
        <v>2</v>
      </c>
      <c r="D182" s="14">
        <v>41749.58</v>
      </c>
      <c r="E182" s="14">
        <v>83499.16</v>
      </c>
      <c r="F182" s="15">
        <v>16699.830000000002</v>
      </c>
      <c r="G182" s="15">
        <v>100198.99</v>
      </c>
    </row>
    <row r="183" spans="2:7" ht="21.95" hidden="1" customHeight="1" outlineLevel="2" x14ac:dyDescent="0.2">
      <c r="B183" s="12" t="s">
        <v>901</v>
      </c>
      <c r="C183" s="13">
        <v>9</v>
      </c>
      <c r="D183" s="14">
        <v>41749.58</v>
      </c>
      <c r="E183" s="14">
        <v>375746.22</v>
      </c>
      <c r="F183" s="15">
        <v>75149.240000000005</v>
      </c>
      <c r="G183" s="15">
        <v>450895.46</v>
      </c>
    </row>
    <row r="184" spans="2:7" s="1" customFormat="1" ht="5.0999999999999996" customHeight="1" x14ac:dyDescent="0.2"/>
    <row r="185" spans="2:7" ht="11.1" customHeight="1" collapsed="1" x14ac:dyDescent="0.2">
      <c r="B185" s="4" t="s">
        <v>902</v>
      </c>
      <c r="C185" s="5">
        <v>5</v>
      </c>
      <c r="D185" s="6">
        <v>15927.62</v>
      </c>
      <c r="E185" s="6">
        <v>79638.100000000006</v>
      </c>
      <c r="F185" s="7">
        <v>15927.62</v>
      </c>
      <c r="G185" s="7">
        <v>95565.72</v>
      </c>
    </row>
    <row r="186" spans="2:7" ht="11.1" hidden="1" customHeight="1" outlineLevel="1" x14ac:dyDescent="0.2">
      <c r="B186" s="8" t="s">
        <v>15</v>
      </c>
      <c r="C186" s="9">
        <v>5</v>
      </c>
      <c r="D186" s="10">
        <v>15927.62</v>
      </c>
      <c r="E186" s="10">
        <v>79638.100000000006</v>
      </c>
      <c r="F186" s="11">
        <v>15927.62</v>
      </c>
      <c r="G186" s="11">
        <v>95565.72</v>
      </c>
    </row>
    <row r="187" spans="2:7" ht="21.95" hidden="1" customHeight="1" outlineLevel="2" x14ac:dyDescent="0.2">
      <c r="B187" s="12" t="s">
        <v>903</v>
      </c>
      <c r="C187" s="13">
        <v>5</v>
      </c>
      <c r="D187" s="14">
        <v>15927.62</v>
      </c>
      <c r="E187" s="14">
        <v>79638.100000000006</v>
      </c>
      <c r="F187" s="15">
        <v>15927.62</v>
      </c>
      <c r="G187" s="15">
        <v>95565.72</v>
      </c>
    </row>
    <row r="188" spans="2:7" s="1" customFormat="1" ht="5.0999999999999996" customHeight="1" x14ac:dyDescent="0.2"/>
    <row r="189" spans="2:7" ht="11.1" customHeight="1" collapsed="1" x14ac:dyDescent="0.2">
      <c r="B189" s="4" t="s">
        <v>904</v>
      </c>
      <c r="C189" s="5">
        <v>8</v>
      </c>
      <c r="D189" s="6">
        <v>15927.62</v>
      </c>
      <c r="E189" s="6">
        <v>127420.96</v>
      </c>
      <c r="F189" s="7">
        <v>25484.19</v>
      </c>
      <c r="G189" s="7">
        <v>152905.15</v>
      </c>
    </row>
    <row r="190" spans="2:7" ht="11.1" hidden="1" customHeight="1" outlineLevel="1" x14ac:dyDescent="0.2">
      <c r="B190" s="8" t="s">
        <v>15</v>
      </c>
      <c r="C190" s="9">
        <v>8</v>
      </c>
      <c r="D190" s="10">
        <v>15927.62</v>
      </c>
      <c r="E190" s="10">
        <v>127420.96</v>
      </c>
      <c r="F190" s="11">
        <v>25484.19</v>
      </c>
      <c r="G190" s="11">
        <v>152905.15</v>
      </c>
    </row>
    <row r="191" spans="2:7" ht="21.95" hidden="1" customHeight="1" outlineLevel="2" x14ac:dyDescent="0.2">
      <c r="B191" s="12" t="s">
        <v>905</v>
      </c>
      <c r="C191" s="13">
        <v>3</v>
      </c>
      <c r="D191" s="14">
        <v>15927.62</v>
      </c>
      <c r="E191" s="14">
        <v>47782.86</v>
      </c>
      <c r="F191" s="15">
        <v>9556.57</v>
      </c>
      <c r="G191" s="15">
        <v>57339.43</v>
      </c>
    </row>
    <row r="192" spans="2:7" ht="21.95" hidden="1" customHeight="1" outlineLevel="2" x14ac:dyDescent="0.2">
      <c r="B192" s="12" t="s">
        <v>906</v>
      </c>
      <c r="C192" s="13">
        <v>5</v>
      </c>
      <c r="D192" s="14">
        <v>15927.62</v>
      </c>
      <c r="E192" s="14">
        <v>79638.100000000006</v>
      </c>
      <c r="F192" s="15">
        <v>15927.62</v>
      </c>
      <c r="G192" s="15">
        <v>95565.72</v>
      </c>
    </row>
    <row r="193" spans="2:7" s="1" customFormat="1" ht="5.0999999999999996" customHeight="1" x14ac:dyDescent="0.2"/>
    <row r="194" spans="2:7" ht="11.1" customHeight="1" collapsed="1" x14ac:dyDescent="0.2">
      <c r="B194" s="4" t="s">
        <v>907</v>
      </c>
      <c r="C194" s="5">
        <v>26</v>
      </c>
      <c r="D194" s="6">
        <v>15927.62</v>
      </c>
      <c r="E194" s="6">
        <v>414118.12</v>
      </c>
      <c r="F194" s="7">
        <v>82823.62</v>
      </c>
      <c r="G194" s="7">
        <v>496941.74</v>
      </c>
    </row>
    <row r="195" spans="2:7" ht="11.1" hidden="1" customHeight="1" outlineLevel="1" x14ac:dyDescent="0.2">
      <c r="B195" s="8" t="s">
        <v>15</v>
      </c>
      <c r="C195" s="9">
        <v>26</v>
      </c>
      <c r="D195" s="10">
        <v>15927.62</v>
      </c>
      <c r="E195" s="10">
        <v>414118.12</v>
      </c>
      <c r="F195" s="11">
        <v>82823.62</v>
      </c>
      <c r="G195" s="11">
        <v>496941.74</v>
      </c>
    </row>
    <row r="196" spans="2:7" ht="21.95" hidden="1" customHeight="1" outlineLevel="2" x14ac:dyDescent="0.2">
      <c r="B196" s="12" t="s">
        <v>908</v>
      </c>
      <c r="C196" s="13">
        <v>1</v>
      </c>
      <c r="D196" s="14">
        <v>15927.62</v>
      </c>
      <c r="E196" s="14">
        <v>15927.62</v>
      </c>
      <c r="F196" s="15">
        <v>3185.52</v>
      </c>
      <c r="G196" s="15">
        <v>19113.14</v>
      </c>
    </row>
    <row r="197" spans="2:7" ht="21.95" hidden="1" customHeight="1" outlineLevel="2" x14ac:dyDescent="0.2">
      <c r="B197" s="12" t="s">
        <v>906</v>
      </c>
      <c r="C197" s="13">
        <v>5</v>
      </c>
      <c r="D197" s="14">
        <v>15927.62</v>
      </c>
      <c r="E197" s="14">
        <v>79638.100000000006</v>
      </c>
      <c r="F197" s="15">
        <v>15927.62</v>
      </c>
      <c r="G197" s="15">
        <v>95565.72</v>
      </c>
    </row>
    <row r="198" spans="2:7" ht="21.95" hidden="1" customHeight="1" outlineLevel="2" x14ac:dyDescent="0.2">
      <c r="B198" s="12" t="s">
        <v>909</v>
      </c>
      <c r="C198" s="13">
        <v>5</v>
      </c>
      <c r="D198" s="14">
        <v>15927.62</v>
      </c>
      <c r="E198" s="14">
        <v>79638.100000000006</v>
      </c>
      <c r="F198" s="15">
        <v>15927.62</v>
      </c>
      <c r="G198" s="15">
        <v>95565.72</v>
      </c>
    </row>
    <row r="199" spans="2:7" ht="21.95" hidden="1" customHeight="1" outlineLevel="2" x14ac:dyDescent="0.2">
      <c r="B199" s="12" t="s">
        <v>910</v>
      </c>
      <c r="C199" s="13">
        <v>5</v>
      </c>
      <c r="D199" s="14">
        <v>15927.62</v>
      </c>
      <c r="E199" s="14">
        <v>79638.100000000006</v>
      </c>
      <c r="F199" s="15">
        <v>15927.62</v>
      </c>
      <c r="G199" s="15">
        <v>95565.72</v>
      </c>
    </row>
    <row r="200" spans="2:7" ht="21.95" hidden="1" customHeight="1" outlineLevel="2" x14ac:dyDescent="0.2">
      <c r="B200" s="12" t="s">
        <v>905</v>
      </c>
      <c r="C200" s="13">
        <v>10</v>
      </c>
      <c r="D200" s="14">
        <v>15927.62</v>
      </c>
      <c r="E200" s="14">
        <v>159276.20000000001</v>
      </c>
      <c r="F200" s="15">
        <v>31855.24</v>
      </c>
      <c r="G200" s="15">
        <v>191131.44</v>
      </c>
    </row>
    <row r="201" spans="2:7" s="1" customFormat="1" ht="5.0999999999999996" customHeight="1" x14ac:dyDescent="0.2"/>
    <row r="202" spans="2:7" ht="11.1" customHeight="1" collapsed="1" x14ac:dyDescent="0.2">
      <c r="B202" s="4" t="s">
        <v>911</v>
      </c>
      <c r="C202" s="5">
        <v>2</v>
      </c>
      <c r="D202" s="6">
        <v>43805.120000000003</v>
      </c>
      <c r="E202" s="6">
        <v>87610.240000000005</v>
      </c>
      <c r="F202" s="7">
        <v>17522.05</v>
      </c>
      <c r="G202" s="7">
        <v>105132.29</v>
      </c>
    </row>
    <row r="203" spans="2:7" ht="11.1" hidden="1" customHeight="1" outlineLevel="1" x14ac:dyDescent="0.2">
      <c r="B203" s="8" t="s">
        <v>15</v>
      </c>
      <c r="C203" s="9">
        <v>2</v>
      </c>
      <c r="D203" s="10">
        <v>43805.120000000003</v>
      </c>
      <c r="E203" s="10">
        <v>87610.240000000005</v>
      </c>
      <c r="F203" s="11">
        <v>17522.05</v>
      </c>
      <c r="G203" s="11">
        <v>105132.29</v>
      </c>
    </row>
    <row r="204" spans="2:7" ht="21.95" hidden="1" customHeight="1" outlineLevel="2" x14ac:dyDescent="0.2">
      <c r="B204" s="12" t="s">
        <v>900</v>
      </c>
      <c r="C204" s="13">
        <v>2</v>
      </c>
      <c r="D204" s="14">
        <v>43805.120000000003</v>
      </c>
      <c r="E204" s="14">
        <v>87610.240000000005</v>
      </c>
      <c r="F204" s="15">
        <v>17522.05</v>
      </c>
      <c r="G204" s="15">
        <v>105132.29</v>
      </c>
    </row>
    <row r="205" spans="2:7" s="1" customFormat="1" ht="5.0999999999999996" customHeight="1" x14ac:dyDescent="0.2"/>
    <row r="206" spans="2:7" ht="11.1" customHeight="1" collapsed="1" x14ac:dyDescent="0.2">
      <c r="B206" s="4" t="s">
        <v>912</v>
      </c>
      <c r="C206" s="5">
        <v>3</v>
      </c>
      <c r="D206" s="6">
        <v>33138.559999999998</v>
      </c>
      <c r="E206" s="6">
        <v>99415.679999999993</v>
      </c>
      <c r="F206" s="7">
        <v>19883.14</v>
      </c>
      <c r="G206" s="7">
        <v>119298.82</v>
      </c>
    </row>
    <row r="207" spans="2:7" ht="11.1" hidden="1" customHeight="1" outlineLevel="1" x14ac:dyDescent="0.2">
      <c r="B207" s="8" t="s">
        <v>15</v>
      </c>
      <c r="C207" s="9">
        <v>3</v>
      </c>
      <c r="D207" s="10">
        <v>33138.559999999998</v>
      </c>
      <c r="E207" s="10">
        <v>99415.679999999993</v>
      </c>
      <c r="F207" s="11">
        <v>19883.14</v>
      </c>
      <c r="G207" s="11">
        <v>119298.82</v>
      </c>
    </row>
    <row r="208" spans="2:7" ht="21.95" hidden="1" customHeight="1" outlineLevel="2" x14ac:dyDescent="0.2">
      <c r="B208" s="12" t="s">
        <v>913</v>
      </c>
      <c r="C208" s="13">
        <v>3</v>
      </c>
      <c r="D208" s="14">
        <v>33138.559999999998</v>
      </c>
      <c r="E208" s="14">
        <v>99415.679999999993</v>
      </c>
      <c r="F208" s="15">
        <v>19883.14</v>
      </c>
      <c r="G208" s="15">
        <v>119298.82</v>
      </c>
    </row>
    <row r="209" spans="2:7" s="1" customFormat="1" ht="5.0999999999999996" customHeight="1" x14ac:dyDescent="0.2"/>
    <row r="210" spans="2:7" ht="11.1" customHeight="1" collapsed="1" x14ac:dyDescent="0.2">
      <c r="B210" s="4" t="s">
        <v>914</v>
      </c>
      <c r="C210" s="5">
        <v>60</v>
      </c>
      <c r="D210" s="16">
        <v>338.83</v>
      </c>
      <c r="E210" s="6">
        <v>20329.8</v>
      </c>
      <c r="F210" s="7">
        <v>4065.96</v>
      </c>
      <c r="G210" s="7">
        <v>24395.759999999998</v>
      </c>
    </row>
    <row r="211" spans="2:7" ht="11.1" hidden="1" customHeight="1" outlineLevel="1" x14ac:dyDescent="0.2">
      <c r="B211" s="8" t="s">
        <v>15</v>
      </c>
      <c r="C211" s="9">
        <v>60</v>
      </c>
      <c r="D211" s="17">
        <v>338.83</v>
      </c>
      <c r="E211" s="10">
        <v>20329.8</v>
      </c>
      <c r="F211" s="11">
        <v>4065.96</v>
      </c>
      <c r="G211" s="11">
        <v>24395.759999999998</v>
      </c>
    </row>
    <row r="212" spans="2:7" ht="21.95" hidden="1" customHeight="1" outlineLevel="2" x14ac:dyDescent="0.2">
      <c r="B212" s="12" t="s">
        <v>849</v>
      </c>
      <c r="C212" s="13">
        <v>60</v>
      </c>
      <c r="D212" s="18">
        <v>338.83</v>
      </c>
      <c r="E212" s="14">
        <v>20329.8</v>
      </c>
      <c r="F212" s="15">
        <v>4065.96</v>
      </c>
      <c r="G212" s="15">
        <v>24395.759999999998</v>
      </c>
    </row>
    <row r="213" spans="2:7" s="1" customFormat="1" ht="5.0999999999999996" customHeight="1" x14ac:dyDescent="0.2"/>
    <row r="214" spans="2:7" ht="11.1" customHeight="1" collapsed="1" x14ac:dyDescent="0.2">
      <c r="B214" s="4" t="s">
        <v>915</v>
      </c>
      <c r="C214" s="5">
        <v>1</v>
      </c>
      <c r="D214" s="6">
        <v>4722.18</v>
      </c>
      <c r="E214" s="6">
        <v>4722.18</v>
      </c>
      <c r="F214" s="5">
        <v>944.44</v>
      </c>
      <c r="G214" s="7">
        <v>5666.62</v>
      </c>
    </row>
    <row r="215" spans="2:7" ht="11.1" hidden="1" customHeight="1" outlineLevel="1" x14ac:dyDescent="0.2">
      <c r="B215" s="8" t="s">
        <v>15</v>
      </c>
      <c r="C215" s="9">
        <v>1</v>
      </c>
      <c r="D215" s="10">
        <v>4722.18</v>
      </c>
      <c r="E215" s="10">
        <v>4722.18</v>
      </c>
      <c r="F215" s="9">
        <v>944.44</v>
      </c>
      <c r="G215" s="11">
        <v>5666.62</v>
      </c>
    </row>
    <row r="216" spans="2:7" ht="21.95" hidden="1" customHeight="1" outlineLevel="2" x14ac:dyDescent="0.2">
      <c r="B216" s="12" t="s">
        <v>866</v>
      </c>
      <c r="C216" s="13">
        <v>1</v>
      </c>
      <c r="D216" s="14">
        <v>4722.18</v>
      </c>
      <c r="E216" s="14">
        <v>4722.18</v>
      </c>
      <c r="F216" s="13">
        <v>944.44</v>
      </c>
      <c r="G216" s="15">
        <v>5666.62</v>
      </c>
    </row>
    <row r="217" spans="2:7" s="1" customFormat="1" ht="5.0999999999999996" customHeight="1" x14ac:dyDescent="0.2"/>
    <row r="218" spans="2:7" ht="11.1" customHeight="1" collapsed="1" x14ac:dyDescent="0.2">
      <c r="B218" s="4" t="s">
        <v>916</v>
      </c>
      <c r="C218" s="5">
        <v>10</v>
      </c>
      <c r="D218" s="16">
        <v>788</v>
      </c>
      <c r="E218" s="6">
        <v>7880</v>
      </c>
      <c r="F218" s="7">
        <v>1576</v>
      </c>
      <c r="G218" s="7">
        <v>9456</v>
      </c>
    </row>
    <row r="219" spans="2:7" ht="11.1" hidden="1" customHeight="1" outlineLevel="1" x14ac:dyDescent="0.2">
      <c r="B219" s="8" t="s">
        <v>15</v>
      </c>
      <c r="C219" s="9">
        <v>10</v>
      </c>
      <c r="D219" s="17">
        <v>788</v>
      </c>
      <c r="E219" s="10">
        <v>7880</v>
      </c>
      <c r="F219" s="11">
        <v>1576</v>
      </c>
      <c r="G219" s="11">
        <v>9456</v>
      </c>
    </row>
    <row r="220" spans="2:7" ht="21.95" hidden="1" customHeight="1" outlineLevel="2" x14ac:dyDescent="0.2">
      <c r="B220" s="12" t="s">
        <v>917</v>
      </c>
      <c r="C220" s="13">
        <v>10</v>
      </c>
      <c r="D220" s="18">
        <v>788</v>
      </c>
      <c r="E220" s="14">
        <v>7880</v>
      </c>
      <c r="F220" s="15">
        <v>1576</v>
      </c>
      <c r="G220" s="15">
        <v>9456</v>
      </c>
    </row>
    <row r="221" spans="2:7" s="1" customFormat="1" ht="5.0999999999999996" customHeight="1" x14ac:dyDescent="0.2"/>
    <row r="222" spans="2:7" ht="11.1" customHeight="1" collapsed="1" x14ac:dyDescent="0.2">
      <c r="B222" s="4" t="s">
        <v>918</v>
      </c>
      <c r="C222" s="5">
        <v>2</v>
      </c>
      <c r="D222" s="16">
        <v>788</v>
      </c>
      <c r="E222" s="6">
        <v>1576</v>
      </c>
      <c r="F222" s="5">
        <v>315.2</v>
      </c>
      <c r="G222" s="7">
        <v>1891.2</v>
      </c>
    </row>
    <row r="223" spans="2:7" ht="11.1" hidden="1" customHeight="1" outlineLevel="1" x14ac:dyDescent="0.2">
      <c r="B223" s="8" t="s">
        <v>15</v>
      </c>
      <c r="C223" s="9">
        <v>2</v>
      </c>
      <c r="D223" s="17">
        <v>788</v>
      </c>
      <c r="E223" s="10">
        <v>1576</v>
      </c>
      <c r="F223" s="9">
        <v>315.2</v>
      </c>
      <c r="G223" s="11">
        <v>1891.2</v>
      </c>
    </row>
    <row r="224" spans="2:7" ht="21.95" hidden="1" customHeight="1" outlineLevel="2" x14ac:dyDescent="0.2">
      <c r="B224" s="12" t="s">
        <v>917</v>
      </c>
      <c r="C224" s="13">
        <v>2</v>
      </c>
      <c r="D224" s="18">
        <v>788</v>
      </c>
      <c r="E224" s="14">
        <v>1576</v>
      </c>
      <c r="F224" s="13">
        <v>315.2</v>
      </c>
      <c r="G224" s="15">
        <v>1891.2</v>
      </c>
    </row>
    <row r="225" spans="2:7" s="1" customFormat="1" ht="5.0999999999999996" customHeight="1" x14ac:dyDescent="0.2"/>
    <row r="226" spans="2:7" ht="11.1" customHeight="1" collapsed="1" x14ac:dyDescent="0.2">
      <c r="B226" s="4" t="s">
        <v>919</v>
      </c>
      <c r="C226" s="5">
        <v>2</v>
      </c>
      <c r="D226" s="6">
        <v>1271.99</v>
      </c>
      <c r="E226" s="6">
        <v>2543.98</v>
      </c>
      <c r="F226" s="5">
        <v>508.8</v>
      </c>
      <c r="G226" s="7">
        <v>3052.78</v>
      </c>
    </row>
    <row r="227" spans="2:7" ht="11.1" hidden="1" customHeight="1" outlineLevel="1" x14ac:dyDescent="0.2">
      <c r="B227" s="8" t="s">
        <v>15</v>
      </c>
      <c r="C227" s="9">
        <v>2</v>
      </c>
      <c r="D227" s="10">
        <v>1271.99</v>
      </c>
      <c r="E227" s="10">
        <v>2543.98</v>
      </c>
      <c r="F227" s="9">
        <v>508.8</v>
      </c>
      <c r="G227" s="11">
        <v>3052.78</v>
      </c>
    </row>
    <row r="228" spans="2:7" ht="21.95" hidden="1" customHeight="1" outlineLevel="2" x14ac:dyDescent="0.2">
      <c r="B228" s="12" t="s">
        <v>917</v>
      </c>
      <c r="C228" s="13">
        <v>2</v>
      </c>
      <c r="D228" s="14">
        <v>1271.99</v>
      </c>
      <c r="E228" s="14">
        <v>2543.98</v>
      </c>
      <c r="F228" s="13">
        <v>508.8</v>
      </c>
      <c r="G228" s="15">
        <v>3052.78</v>
      </c>
    </row>
    <row r="229" spans="2:7" s="1" customFormat="1" ht="5.0999999999999996" customHeight="1" x14ac:dyDescent="0.2"/>
    <row r="230" spans="2:7" ht="11.1" customHeight="1" collapsed="1" x14ac:dyDescent="0.2">
      <c r="B230" s="4" t="s">
        <v>920</v>
      </c>
      <c r="C230" s="5">
        <v>1</v>
      </c>
      <c r="D230" s="6">
        <v>26608.62</v>
      </c>
      <c r="E230" s="6">
        <v>26608.62</v>
      </c>
      <c r="F230" s="7">
        <v>5321.72</v>
      </c>
      <c r="G230" s="7">
        <v>31930.34</v>
      </c>
    </row>
    <row r="231" spans="2:7" ht="11.1" hidden="1" customHeight="1" outlineLevel="1" x14ac:dyDescent="0.2">
      <c r="B231" s="8" t="s">
        <v>15</v>
      </c>
      <c r="C231" s="9">
        <v>1</v>
      </c>
      <c r="D231" s="10">
        <v>26608.62</v>
      </c>
      <c r="E231" s="10">
        <v>26608.62</v>
      </c>
      <c r="F231" s="11">
        <v>5321.72</v>
      </c>
      <c r="G231" s="11">
        <v>31930.34</v>
      </c>
    </row>
    <row r="232" spans="2:7" ht="21.95" hidden="1" customHeight="1" outlineLevel="2" x14ac:dyDescent="0.2">
      <c r="B232" s="12" t="s">
        <v>921</v>
      </c>
      <c r="C232" s="13">
        <v>1</v>
      </c>
      <c r="D232" s="14">
        <v>26608.62</v>
      </c>
      <c r="E232" s="14">
        <v>26608.62</v>
      </c>
      <c r="F232" s="15">
        <v>5321.72</v>
      </c>
      <c r="G232" s="15">
        <v>31930.34</v>
      </c>
    </row>
    <row r="233" spans="2:7" s="1" customFormat="1" ht="5.0999999999999996" customHeight="1" x14ac:dyDescent="0.2"/>
    <row r="234" spans="2:7" ht="11.1" customHeight="1" collapsed="1" x14ac:dyDescent="0.2">
      <c r="B234" s="4" t="s">
        <v>76</v>
      </c>
      <c r="C234" s="5">
        <v>150</v>
      </c>
      <c r="D234" s="6">
        <v>1403.69</v>
      </c>
      <c r="E234" s="6">
        <v>210553.5</v>
      </c>
      <c r="F234" s="7">
        <v>42110.7</v>
      </c>
      <c r="G234" s="7">
        <v>252664.2</v>
      </c>
    </row>
    <row r="235" spans="2:7" ht="11.1" hidden="1" customHeight="1" outlineLevel="1" x14ac:dyDescent="0.2">
      <c r="B235" s="8" t="s">
        <v>15</v>
      </c>
      <c r="C235" s="9">
        <v>150</v>
      </c>
      <c r="D235" s="10">
        <v>1403.69</v>
      </c>
      <c r="E235" s="10">
        <v>210553.5</v>
      </c>
      <c r="F235" s="11">
        <v>42110.7</v>
      </c>
      <c r="G235" s="11">
        <v>252664.2</v>
      </c>
    </row>
    <row r="236" spans="2:7" ht="21.95" hidden="1" customHeight="1" outlineLevel="2" x14ac:dyDescent="0.2">
      <c r="B236" s="12" t="s">
        <v>922</v>
      </c>
      <c r="C236" s="13">
        <v>50</v>
      </c>
      <c r="D236" s="14">
        <v>1522.21</v>
      </c>
      <c r="E236" s="14">
        <v>76110.5</v>
      </c>
      <c r="F236" s="15">
        <v>15222.1</v>
      </c>
      <c r="G236" s="15">
        <v>91332.6</v>
      </c>
    </row>
    <row r="237" spans="2:7" ht="21.95" hidden="1" customHeight="1" outlineLevel="2" x14ac:dyDescent="0.2">
      <c r="B237" s="12" t="s">
        <v>923</v>
      </c>
      <c r="C237" s="13">
        <v>100</v>
      </c>
      <c r="D237" s="14">
        <v>1344.43</v>
      </c>
      <c r="E237" s="14">
        <v>134443</v>
      </c>
      <c r="F237" s="15">
        <v>26888.6</v>
      </c>
      <c r="G237" s="15">
        <v>161331.6</v>
      </c>
    </row>
    <row r="238" spans="2:7" s="1" customFormat="1" ht="5.0999999999999996" customHeight="1" x14ac:dyDescent="0.2"/>
    <row r="239" spans="2:7" ht="11.1" customHeight="1" collapsed="1" x14ac:dyDescent="0.2">
      <c r="B239" s="4" t="s">
        <v>78</v>
      </c>
      <c r="C239" s="5">
        <v>100</v>
      </c>
      <c r="D239" s="6">
        <v>2326.61</v>
      </c>
      <c r="E239" s="6">
        <v>232661</v>
      </c>
      <c r="F239" s="7">
        <v>46532.2</v>
      </c>
      <c r="G239" s="7">
        <v>279193.2</v>
      </c>
    </row>
    <row r="240" spans="2:7" ht="11.1" hidden="1" customHeight="1" outlineLevel="1" x14ac:dyDescent="0.2">
      <c r="B240" s="8" t="s">
        <v>15</v>
      </c>
      <c r="C240" s="9">
        <v>100</v>
      </c>
      <c r="D240" s="10">
        <v>2326.61</v>
      </c>
      <c r="E240" s="10">
        <v>232661</v>
      </c>
      <c r="F240" s="11">
        <v>46532.2</v>
      </c>
      <c r="G240" s="11">
        <v>279193.2</v>
      </c>
    </row>
    <row r="241" spans="2:7" ht="21.95" hidden="1" customHeight="1" outlineLevel="2" x14ac:dyDescent="0.2">
      <c r="B241" s="12" t="s">
        <v>922</v>
      </c>
      <c r="C241" s="13">
        <v>50</v>
      </c>
      <c r="D241" s="14">
        <v>2815.46</v>
      </c>
      <c r="E241" s="14">
        <v>140773</v>
      </c>
      <c r="F241" s="15">
        <v>28154.6</v>
      </c>
      <c r="G241" s="15">
        <v>168927.6</v>
      </c>
    </row>
    <row r="242" spans="2:7" ht="21.95" hidden="1" customHeight="1" outlineLevel="2" x14ac:dyDescent="0.2">
      <c r="B242" s="12" t="s">
        <v>924</v>
      </c>
      <c r="C242" s="13">
        <v>50</v>
      </c>
      <c r="D242" s="14">
        <v>1837.76</v>
      </c>
      <c r="E242" s="14">
        <v>91888</v>
      </c>
      <c r="F242" s="15">
        <v>18377.599999999999</v>
      </c>
      <c r="G242" s="15">
        <v>110265.60000000001</v>
      </c>
    </row>
    <row r="243" spans="2:7" s="1" customFormat="1" ht="5.0999999999999996" customHeight="1" x14ac:dyDescent="0.2"/>
    <row r="244" spans="2:7" ht="11.1" customHeight="1" collapsed="1" x14ac:dyDescent="0.2">
      <c r="B244" s="4" t="s">
        <v>925</v>
      </c>
      <c r="C244" s="5">
        <v>30</v>
      </c>
      <c r="D244" s="6">
        <v>2695</v>
      </c>
      <c r="E244" s="6">
        <v>80850</v>
      </c>
      <c r="F244" s="7">
        <v>16170</v>
      </c>
      <c r="G244" s="7">
        <v>97020</v>
      </c>
    </row>
    <row r="245" spans="2:7" ht="11.1" hidden="1" customHeight="1" outlineLevel="1" x14ac:dyDescent="0.2">
      <c r="B245" s="8" t="s">
        <v>15</v>
      </c>
      <c r="C245" s="9">
        <v>30</v>
      </c>
      <c r="D245" s="10">
        <v>2695</v>
      </c>
      <c r="E245" s="10">
        <v>80850</v>
      </c>
      <c r="F245" s="11">
        <v>16170</v>
      </c>
      <c r="G245" s="11">
        <v>97020</v>
      </c>
    </row>
    <row r="246" spans="2:7" ht="21.95" hidden="1" customHeight="1" outlineLevel="2" x14ac:dyDescent="0.2">
      <c r="B246" s="12" t="s">
        <v>926</v>
      </c>
      <c r="C246" s="13">
        <v>30</v>
      </c>
      <c r="D246" s="14">
        <v>2695</v>
      </c>
      <c r="E246" s="14">
        <v>80850</v>
      </c>
      <c r="F246" s="15">
        <v>16170</v>
      </c>
      <c r="G246" s="15">
        <v>97020</v>
      </c>
    </row>
    <row r="247" spans="2:7" s="1" customFormat="1" ht="5.0999999999999996" customHeight="1" x14ac:dyDescent="0.2"/>
    <row r="248" spans="2:7" ht="11.1" customHeight="1" collapsed="1" x14ac:dyDescent="0.2">
      <c r="B248" s="4" t="s">
        <v>79</v>
      </c>
      <c r="C248" s="5">
        <v>600</v>
      </c>
      <c r="D248" s="16">
        <v>933.79</v>
      </c>
      <c r="E248" s="6">
        <v>560272.5</v>
      </c>
      <c r="F248" s="7">
        <v>112054.5</v>
      </c>
      <c r="G248" s="7">
        <v>672327</v>
      </c>
    </row>
    <row r="249" spans="2:7" ht="11.1" hidden="1" customHeight="1" outlineLevel="1" x14ac:dyDescent="0.2">
      <c r="B249" s="8" t="s">
        <v>15</v>
      </c>
      <c r="C249" s="9">
        <v>600</v>
      </c>
      <c r="D249" s="17">
        <v>933.79</v>
      </c>
      <c r="E249" s="10">
        <v>560272.5</v>
      </c>
      <c r="F249" s="11">
        <v>112054.5</v>
      </c>
      <c r="G249" s="11">
        <v>672327</v>
      </c>
    </row>
    <row r="250" spans="2:7" ht="21.95" hidden="1" customHeight="1" outlineLevel="2" x14ac:dyDescent="0.2">
      <c r="B250" s="12" t="s">
        <v>923</v>
      </c>
      <c r="C250" s="13">
        <v>150</v>
      </c>
      <c r="D250" s="18">
        <v>851.85</v>
      </c>
      <c r="E250" s="14">
        <v>127777.5</v>
      </c>
      <c r="F250" s="15">
        <v>25555.5</v>
      </c>
      <c r="G250" s="15">
        <v>153333</v>
      </c>
    </row>
    <row r="251" spans="2:7" ht="21.95" hidden="1" customHeight="1" outlineLevel="2" x14ac:dyDescent="0.2">
      <c r="B251" s="12" t="s">
        <v>927</v>
      </c>
      <c r="C251" s="13">
        <v>150</v>
      </c>
      <c r="D251" s="18">
        <v>961.1</v>
      </c>
      <c r="E251" s="14">
        <v>144165</v>
      </c>
      <c r="F251" s="15">
        <v>28833</v>
      </c>
      <c r="G251" s="15">
        <v>172998</v>
      </c>
    </row>
    <row r="252" spans="2:7" ht="21.95" hidden="1" customHeight="1" outlineLevel="2" x14ac:dyDescent="0.2">
      <c r="B252" s="12" t="s">
        <v>924</v>
      </c>
      <c r="C252" s="13">
        <v>300</v>
      </c>
      <c r="D252" s="18">
        <v>961.1</v>
      </c>
      <c r="E252" s="14">
        <v>288330</v>
      </c>
      <c r="F252" s="15">
        <v>57666</v>
      </c>
      <c r="G252" s="15">
        <v>345996</v>
      </c>
    </row>
    <row r="253" spans="2:7" s="1" customFormat="1" ht="5.0999999999999996" customHeight="1" x14ac:dyDescent="0.2"/>
    <row r="254" spans="2:7" ht="11.1" customHeight="1" collapsed="1" x14ac:dyDescent="0.2">
      <c r="B254" s="4" t="s">
        <v>928</v>
      </c>
      <c r="C254" s="5">
        <v>2</v>
      </c>
      <c r="D254" s="6">
        <v>52460.09</v>
      </c>
      <c r="E254" s="6">
        <v>104920.18</v>
      </c>
      <c r="F254" s="7">
        <v>20984.04</v>
      </c>
      <c r="G254" s="7">
        <v>125904.22</v>
      </c>
    </row>
    <row r="255" spans="2:7" ht="11.1" hidden="1" customHeight="1" outlineLevel="1" x14ac:dyDescent="0.2">
      <c r="B255" s="8" t="s">
        <v>15</v>
      </c>
      <c r="C255" s="9">
        <v>2</v>
      </c>
      <c r="D255" s="10">
        <v>52460.09</v>
      </c>
      <c r="E255" s="10">
        <v>104920.18</v>
      </c>
      <c r="F255" s="11">
        <v>20984.04</v>
      </c>
      <c r="G255" s="11">
        <v>125904.22</v>
      </c>
    </row>
    <row r="256" spans="2:7" ht="21.95" hidden="1" customHeight="1" outlineLevel="2" x14ac:dyDescent="0.2">
      <c r="B256" s="12" t="s">
        <v>929</v>
      </c>
      <c r="C256" s="13">
        <v>2</v>
      </c>
      <c r="D256" s="14">
        <v>52460.09</v>
      </c>
      <c r="E256" s="14">
        <v>104920.18</v>
      </c>
      <c r="F256" s="15">
        <v>20984.04</v>
      </c>
      <c r="G256" s="15">
        <v>125904.22</v>
      </c>
    </row>
    <row r="257" spans="2:7" s="1" customFormat="1" ht="5.0999999999999996" customHeight="1" x14ac:dyDescent="0.2"/>
    <row r="258" spans="2:7" ht="11.1" customHeight="1" collapsed="1" x14ac:dyDescent="0.2">
      <c r="B258" s="4" t="s">
        <v>930</v>
      </c>
      <c r="C258" s="5">
        <v>8</v>
      </c>
      <c r="D258" s="6">
        <v>33360.83</v>
      </c>
      <c r="E258" s="6">
        <v>266886.64</v>
      </c>
      <c r="F258" s="7">
        <v>53377.33</v>
      </c>
      <c r="G258" s="7">
        <v>320263.96999999997</v>
      </c>
    </row>
    <row r="259" spans="2:7" ht="11.1" hidden="1" customHeight="1" outlineLevel="1" x14ac:dyDescent="0.2">
      <c r="B259" s="8" t="s">
        <v>15</v>
      </c>
      <c r="C259" s="9">
        <v>8</v>
      </c>
      <c r="D259" s="10">
        <v>33360.83</v>
      </c>
      <c r="E259" s="10">
        <v>266886.64</v>
      </c>
      <c r="F259" s="11">
        <v>53377.33</v>
      </c>
      <c r="G259" s="11">
        <v>320263.96999999997</v>
      </c>
    </row>
    <row r="260" spans="2:7" ht="21.95" hidden="1" customHeight="1" outlineLevel="2" x14ac:dyDescent="0.2">
      <c r="B260" s="12" t="s">
        <v>931</v>
      </c>
      <c r="C260" s="13">
        <v>8</v>
      </c>
      <c r="D260" s="14">
        <v>33360.83</v>
      </c>
      <c r="E260" s="14">
        <v>266886.64</v>
      </c>
      <c r="F260" s="15">
        <v>53377.33</v>
      </c>
      <c r="G260" s="15">
        <v>320263.96999999997</v>
      </c>
    </row>
    <row r="261" spans="2:7" s="1" customFormat="1" ht="5.0999999999999996" customHeight="1" x14ac:dyDescent="0.2"/>
    <row r="262" spans="2:7" ht="11.1" customHeight="1" collapsed="1" x14ac:dyDescent="0.2">
      <c r="B262" s="4" t="s">
        <v>932</v>
      </c>
      <c r="C262" s="5">
        <v>1</v>
      </c>
      <c r="D262" s="16">
        <v>394</v>
      </c>
      <c r="E262" s="16">
        <v>394</v>
      </c>
      <c r="F262" s="5">
        <v>78.8</v>
      </c>
      <c r="G262" s="5">
        <v>472.8</v>
      </c>
    </row>
    <row r="263" spans="2:7" ht="11.1" hidden="1" customHeight="1" outlineLevel="1" x14ac:dyDescent="0.2">
      <c r="B263" s="8" t="s">
        <v>15</v>
      </c>
      <c r="C263" s="9">
        <v>1</v>
      </c>
      <c r="D263" s="17">
        <v>394</v>
      </c>
      <c r="E263" s="17">
        <v>394</v>
      </c>
      <c r="F263" s="9">
        <v>78.8</v>
      </c>
      <c r="G263" s="9">
        <v>472.8</v>
      </c>
    </row>
    <row r="264" spans="2:7" ht="21.95" hidden="1" customHeight="1" outlineLevel="2" x14ac:dyDescent="0.2">
      <c r="B264" s="12" t="s">
        <v>933</v>
      </c>
      <c r="C264" s="13">
        <v>1</v>
      </c>
      <c r="D264" s="18">
        <v>394</v>
      </c>
      <c r="E264" s="18">
        <v>394</v>
      </c>
      <c r="F264" s="13">
        <v>78.8</v>
      </c>
      <c r="G264" s="13">
        <v>472.8</v>
      </c>
    </row>
    <row r="265" spans="2:7" s="1" customFormat="1" ht="5.0999999999999996" customHeight="1" x14ac:dyDescent="0.2"/>
    <row r="266" spans="2:7" ht="11.1" customHeight="1" collapsed="1" x14ac:dyDescent="0.2">
      <c r="B266" s="4" t="s">
        <v>934</v>
      </c>
      <c r="C266" s="5">
        <v>10</v>
      </c>
      <c r="D266" s="16">
        <v>59.1</v>
      </c>
      <c r="E266" s="16">
        <v>591</v>
      </c>
      <c r="F266" s="5">
        <v>118.2</v>
      </c>
      <c r="G266" s="5">
        <v>709.2</v>
      </c>
    </row>
    <row r="267" spans="2:7" ht="11.1" hidden="1" customHeight="1" outlineLevel="1" x14ac:dyDescent="0.2">
      <c r="B267" s="8" t="s">
        <v>15</v>
      </c>
      <c r="C267" s="9">
        <v>10</v>
      </c>
      <c r="D267" s="17">
        <v>59.1</v>
      </c>
      <c r="E267" s="17">
        <v>591</v>
      </c>
      <c r="F267" s="9">
        <v>118.2</v>
      </c>
      <c r="G267" s="9">
        <v>709.2</v>
      </c>
    </row>
    <row r="268" spans="2:7" ht="21.95" hidden="1" customHeight="1" outlineLevel="2" x14ac:dyDescent="0.2">
      <c r="B268" s="12" t="s">
        <v>935</v>
      </c>
      <c r="C268" s="13">
        <v>10</v>
      </c>
      <c r="D268" s="18">
        <v>59.1</v>
      </c>
      <c r="E268" s="18">
        <v>591</v>
      </c>
      <c r="F268" s="13">
        <v>118.2</v>
      </c>
      <c r="G268" s="13">
        <v>709.2</v>
      </c>
    </row>
    <row r="269" spans="2:7" s="1" customFormat="1" ht="5.0999999999999996" customHeight="1" x14ac:dyDescent="0.2"/>
    <row r="270" spans="2:7" ht="11.1" customHeight="1" collapsed="1" x14ac:dyDescent="0.2">
      <c r="B270" s="4" t="s">
        <v>936</v>
      </c>
      <c r="C270" s="5">
        <v>5</v>
      </c>
      <c r="D270" s="6">
        <v>7122.15</v>
      </c>
      <c r="E270" s="6">
        <v>35610.75</v>
      </c>
      <c r="F270" s="7">
        <v>7122.15</v>
      </c>
      <c r="G270" s="7">
        <v>42732.9</v>
      </c>
    </row>
    <row r="271" spans="2:7" ht="11.1" hidden="1" customHeight="1" outlineLevel="1" x14ac:dyDescent="0.2">
      <c r="B271" s="8" t="s">
        <v>15</v>
      </c>
      <c r="C271" s="9">
        <v>5</v>
      </c>
      <c r="D271" s="10">
        <v>7122.15</v>
      </c>
      <c r="E271" s="10">
        <v>35610.75</v>
      </c>
      <c r="F271" s="11">
        <v>7122.15</v>
      </c>
      <c r="G271" s="11">
        <v>42732.9</v>
      </c>
    </row>
    <row r="272" spans="2:7" ht="21.95" hidden="1" customHeight="1" outlineLevel="2" x14ac:dyDescent="0.2">
      <c r="B272" s="12" t="s">
        <v>872</v>
      </c>
      <c r="C272" s="13">
        <v>5</v>
      </c>
      <c r="D272" s="14">
        <v>7122.15</v>
      </c>
      <c r="E272" s="14">
        <v>35610.75</v>
      </c>
      <c r="F272" s="15">
        <v>7122.15</v>
      </c>
      <c r="G272" s="15">
        <v>42732.9</v>
      </c>
    </row>
    <row r="273" spans="2:7" s="1" customFormat="1" ht="5.0999999999999996" customHeight="1" x14ac:dyDescent="0.2"/>
    <row r="274" spans="2:7" ht="11.1" customHeight="1" collapsed="1" x14ac:dyDescent="0.2">
      <c r="B274" s="4" t="s">
        <v>88</v>
      </c>
      <c r="C274" s="5">
        <v>5</v>
      </c>
      <c r="D274" s="16">
        <v>361.46</v>
      </c>
      <c r="E274" s="6">
        <v>1807.3</v>
      </c>
      <c r="F274" s="5">
        <v>361.46</v>
      </c>
      <c r="G274" s="7">
        <v>2168.7600000000002</v>
      </c>
    </row>
    <row r="275" spans="2:7" ht="11.1" hidden="1" customHeight="1" outlineLevel="1" x14ac:dyDescent="0.2">
      <c r="B275" s="8" t="s">
        <v>15</v>
      </c>
      <c r="C275" s="9">
        <v>5</v>
      </c>
      <c r="D275" s="17">
        <v>361.46</v>
      </c>
      <c r="E275" s="10">
        <v>1807.3</v>
      </c>
      <c r="F275" s="9">
        <v>361.46</v>
      </c>
      <c r="G275" s="11">
        <v>2168.7600000000002</v>
      </c>
    </row>
    <row r="276" spans="2:7" ht="21.95" hidden="1" customHeight="1" outlineLevel="2" x14ac:dyDescent="0.2">
      <c r="B276" s="12" t="s">
        <v>881</v>
      </c>
      <c r="C276" s="13">
        <v>1</v>
      </c>
      <c r="D276" s="18">
        <v>361.46</v>
      </c>
      <c r="E276" s="18">
        <v>361.46</v>
      </c>
      <c r="F276" s="13">
        <v>72.290000000000006</v>
      </c>
      <c r="G276" s="13">
        <v>433.75</v>
      </c>
    </row>
    <row r="277" spans="2:7" ht="21.95" hidden="1" customHeight="1" outlineLevel="2" x14ac:dyDescent="0.2">
      <c r="B277" s="12" t="s">
        <v>883</v>
      </c>
      <c r="C277" s="13">
        <v>4</v>
      </c>
      <c r="D277" s="18">
        <v>361.46</v>
      </c>
      <c r="E277" s="14">
        <v>1445.84</v>
      </c>
      <c r="F277" s="13">
        <v>289.17</v>
      </c>
      <c r="G277" s="15">
        <v>1735.01</v>
      </c>
    </row>
    <row r="278" spans="2:7" s="1" customFormat="1" ht="5.0999999999999996" customHeight="1" x14ac:dyDescent="0.2"/>
    <row r="279" spans="2:7" ht="11.1" customHeight="1" collapsed="1" x14ac:dyDescent="0.2">
      <c r="B279" s="4" t="s">
        <v>90</v>
      </c>
      <c r="C279" s="5">
        <v>5</v>
      </c>
      <c r="D279" s="16">
        <v>423.55</v>
      </c>
      <c r="E279" s="6">
        <v>2117.75</v>
      </c>
      <c r="F279" s="5">
        <v>423.55</v>
      </c>
      <c r="G279" s="7">
        <v>2541.3000000000002</v>
      </c>
    </row>
    <row r="280" spans="2:7" ht="11.1" hidden="1" customHeight="1" outlineLevel="1" x14ac:dyDescent="0.2">
      <c r="B280" s="8" t="s">
        <v>15</v>
      </c>
      <c r="C280" s="9">
        <v>5</v>
      </c>
      <c r="D280" s="17">
        <v>423.55</v>
      </c>
      <c r="E280" s="10">
        <v>2117.75</v>
      </c>
      <c r="F280" s="9">
        <v>423.55</v>
      </c>
      <c r="G280" s="11">
        <v>2541.3000000000002</v>
      </c>
    </row>
    <row r="281" spans="2:7" ht="21.95" hidden="1" customHeight="1" outlineLevel="2" x14ac:dyDescent="0.2">
      <c r="B281" s="12" t="s">
        <v>879</v>
      </c>
      <c r="C281" s="13">
        <v>5</v>
      </c>
      <c r="D281" s="18">
        <v>423.55</v>
      </c>
      <c r="E281" s="14">
        <v>2117.75</v>
      </c>
      <c r="F281" s="13">
        <v>423.55</v>
      </c>
      <c r="G281" s="15">
        <v>2541.3000000000002</v>
      </c>
    </row>
    <row r="282" spans="2:7" s="1" customFormat="1" ht="5.0999999999999996" customHeight="1" x14ac:dyDescent="0.2"/>
    <row r="283" spans="2:7" ht="11.1" customHeight="1" collapsed="1" x14ac:dyDescent="0.2">
      <c r="B283" s="4" t="s">
        <v>937</v>
      </c>
      <c r="C283" s="5">
        <v>15</v>
      </c>
      <c r="D283" s="16">
        <v>592.54999999999995</v>
      </c>
      <c r="E283" s="6">
        <v>8888.25</v>
      </c>
      <c r="F283" s="7">
        <v>1777.65</v>
      </c>
      <c r="G283" s="7">
        <v>10665.9</v>
      </c>
    </row>
    <row r="284" spans="2:7" ht="11.1" hidden="1" customHeight="1" outlineLevel="1" x14ac:dyDescent="0.2">
      <c r="B284" s="8" t="s">
        <v>15</v>
      </c>
      <c r="C284" s="9">
        <v>15</v>
      </c>
      <c r="D284" s="17">
        <v>592.54999999999995</v>
      </c>
      <c r="E284" s="10">
        <v>8888.25</v>
      </c>
      <c r="F284" s="11">
        <v>1777.65</v>
      </c>
      <c r="G284" s="11">
        <v>10665.9</v>
      </c>
    </row>
    <row r="285" spans="2:7" ht="21.95" hidden="1" customHeight="1" outlineLevel="2" x14ac:dyDescent="0.2">
      <c r="B285" s="12" t="s">
        <v>863</v>
      </c>
      <c r="C285" s="13">
        <v>5</v>
      </c>
      <c r="D285" s="18">
        <v>592.54999999999995</v>
      </c>
      <c r="E285" s="14">
        <v>2962.75</v>
      </c>
      <c r="F285" s="13">
        <v>592.54999999999995</v>
      </c>
      <c r="G285" s="15">
        <v>3555.3</v>
      </c>
    </row>
    <row r="286" spans="2:7" ht="21.95" hidden="1" customHeight="1" outlineLevel="2" x14ac:dyDescent="0.2">
      <c r="B286" s="12" t="s">
        <v>862</v>
      </c>
      <c r="C286" s="13">
        <v>10</v>
      </c>
      <c r="D286" s="18">
        <v>592.54999999999995</v>
      </c>
      <c r="E286" s="14">
        <v>5925.5</v>
      </c>
      <c r="F286" s="15">
        <v>1185.0999999999999</v>
      </c>
      <c r="G286" s="15">
        <v>7110.6</v>
      </c>
    </row>
    <row r="287" spans="2:7" s="1" customFormat="1" ht="5.0999999999999996" customHeight="1" x14ac:dyDescent="0.2"/>
    <row r="288" spans="2:7" ht="11.1" customHeight="1" collapsed="1" x14ac:dyDescent="0.2">
      <c r="B288" s="4" t="s">
        <v>938</v>
      </c>
      <c r="C288" s="5">
        <v>5</v>
      </c>
      <c r="D288" s="16">
        <v>246.22</v>
      </c>
      <c r="E288" s="6">
        <v>1231.0999999999999</v>
      </c>
      <c r="F288" s="5">
        <v>246.22</v>
      </c>
      <c r="G288" s="7">
        <v>1477.32</v>
      </c>
    </row>
    <row r="289" spans="2:7" ht="11.1" hidden="1" customHeight="1" outlineLevel="1" x14ac:dyDescent="0.2">
      <c r="B289" s="8" t="s">
        <v>15</v>
      </c>
      <c r="C289" s="9">
        <v>5</v>
      </c>
      <c r="D289" s="17">
        <v>246.22</v>
      </c>
      <c r="E289" s="10">
        <v>1231.0999999999999</v>
      </c>
      <c r="F289" s="9">
        <v>246.22</v>
      </c>
      <c r="G289" s="11">
        <v>1477.32</v>
      </c>
    </row>
    <row r="290" spans="2:7" ht="21.95" hidden="1" customHeight="1" outlineLevel="2" x14ac:dyDescent="0.2">
      <c r="B290" s="12" t="s">
        <v>859</v>
      </c>
      <c r="C290" s="13">
        <v>5</v>
      </c>
      <c r="D290" s="18">
        <v>246.22</v>
      </c>
      <c r="E290" s="14">
        <v>1231.0999999999999</v>
      </c>
      <c r="F290" s="13">
        <v>246.22</v>
      </c>
      <c r="G290" s="15">
        <v>1477.32</v>
      </c>
    </row>
    <row r="291" spans="2:7" s="1" customFormat="1" ht="5.0999999999999996" customHeight="1" x14ac:dyDescent="0.2"/>
    <row r="292" spans="2:7" ht="11.1" customHeight="1" collapsed="1" x14ac:dyDescent="0.2">
      <c r="B292" s="4" t="s">
        <v>939</v>
      </c>
      <c r="C292" s="5">
        <v>15</v>
      </c>
      <c r="D292" s="16">
        <v>654.99</v>
      </c>
      <c r="E292" s="6">
        <v>9824.85</v>
      </c>
      <c r="F292" s="7">
        <v>1964.97</v>
      </c>
      <c r="G292" s="7">
        <v>11789.82</v>
      </c>
    </row>
    <row r="293" spans="2:7" ht="11.1" hidden="1" customHeight="1" outlineLevel="1" x14ac:dyDescent="0.2">
      <c r="B293" s="8" t="s">
        <v>15</v>
      </c>
      <c r="C293" s="9">
        <v>15</v>
      </c>
      <c r="D293" s="17">
        <v>654.99</v>
      </c>
      <c r="E293" s="10">
        <v>9824.85</v>
      </c>
      <c r="F293" s="11">
        <v>1964.97</v>
      </c>
      <c r="G293" s="11">
        <v>11789.82</v>
      </c>
    </row>
    <row r="294" spans="2:7" ht="21.95" hidden="1" customHeight="1" outlineLevel="2" x14ac:dyDescent="0.2">
      <c r="B294" s="12" t="s">
        <v>884</v>
      </c>
      <c r="C294" s="13">
        <v>15</v>
      </c>
      <c r="D294" s="18">
        <v>654.99</v>
      </c>
      <c r="E294" s="14">
        <v>9824.85</v>
      </c>
      <c r="F294" s="15">
        <v>1964.97</v>
      </c>
      <c r="G294" s="15">
        <v>11789.82</v>
      </c>
    </row>
    <row r="295" spans="2:7" s="1" customFormat="1" ht="5.0999999999999996" customHeight="1" x14ac:dyDescent="0.2"/>
    <row r="296" spans="2:7" ht="11.1" customHeight="1" collapsed="1" x14ac:dyDescent="0.2">
      <c r="B296" s="4" t="s">
        <v>940</v>
      </c>
      <c r="C296" s="5">
        <v>15</v>
      </c>
      <c r="D296" s="16">
        <v>175</v>
      </c>
      <c r="E296" s="6">
        <v>2625</v>
      </c>
      <c r="F296" s="5">
        <v>525</v>
      </c>
      <c r="G296" s="7">
        <v>3150</v>
      </c>
    </row>
    <row r="297" spans="2:7" ht="11.1" hidden="1" customHeight="1" outlineLevel="1" x14ac:dyDescent="0.2">
      <c r="B297" s="8" t="s">
        <v>15</v>
      </c>
      <c r="C297" s="9">
        <v>15</v>
      </c>
      <c r="D297" s="17">
        <v>175</v>
      </c>
      <c r="E297" s="10">
        <v>2625</v>
      </c>
      <c r="F297" s="9">
        <v>525</v>
      </c>
      <c r="G297" s="11">
        <v>3150</v>
      </c>
    </row>
    <row r="298" spans="2:7" ht="21.95" hidden="1" customHeight="1" outlineLevel="2" x14ac:dyDescent="0.2">
      <c r="B298" s="12" t="s">
        <v>884</v>
      </c>
      <c r="C298" s="13">
        <v>3</v>
      </c>
      <c r="D298" s="18">
        <v>175</v>
      </c>
      <c r="E298" s="18">
        <v>525</v>
      </c>
      <c r="F298" s="13">
        <v>105</v>
      </c>
      <c r="G298" s="13">
        <v>630</v>
      </c>
    </row>
    <row r="299" spans="2:7" ht="21.95" hidden="1" customHeight="1" outlineLevel="2" x14ac:dyDescent="0.2">
      <c r="B299" s="12" t="s">
        <v>892</v>
      </c>
      <c r="C299" s="13">
        <v>12</v>
      </c>
      <c r="D299" s="18">
        <v>175</v>
      </c>
      <c r="E299" s="14">
        <v>2100</v>
      </c>
      <c r="F299" s="13">
        <v>420</v>
      </c>
      <c r="G299" s="15">
        <v>2520</v>
      </c>
    </row>
    <row r="300" spans="2:7" s="1" customFormat="1" ht="5.0999999999999996" customHeight="1" x14ac:dyDescent="0.2"/>
    <row r="301" spans="2:7" ht="11.1" customHeight="1" collapsed="1" x14ac:dyDescent="0.2">
      <c r="B301" s="4" t="s">
        <v>941</v>
      </c>
      <c r="C301" s="5">
        <v>60</v>
      </c>
      <c r="D301" s="16">
        <v>188.24</v>
      </c>
      <c r="E301" s="6">
        <v>11294.4</v>
      </c>
      <c r="F301" s="7">
        <v>2258.88</v>
      </c>
      <c r="G301" s="7">
        <v>13553.28</v>
      </c>
    </row>
    <row r="302" spans="2:7" ht="11.1" hidden="1" customHeight="1" outlineLevel="1" x14ac:dyDescent="0.2">
      <c r="B302" s="8" t="s">
        <v>15</v>
      </c>
      <c r="C302" s="9">
        <v>60</v>
      </c>
      <c r="D302" s="17">
        <v>188.24</v>
      </c>
      <c r="E302" s="10">
        <v>11294.4</v>
      </c>
      <c r="F302" s="11">
        <v>2258.88</v>
      </c>
      <c r="G302" s="11">
        <v>13553.28</v>
      </c>
    </row>
    <row r="303" spans="2:7" ht="21.95" hidden="1" customHeight="1" outlineLevel="2" x14ac:dyDescent="0.2">
      <c r="B303" s="12" t="s">
        <v>849</v>
      </c>
      <c r="C303" s="13">
        <v>60</v>
      </c>
      <c r="D303" s="18">
        <v>188.24</v>
      </c>
      <c r="E303" s="14">
        <v>11294.4</v>
      </c>
      <c r="F303" s="15">
        <v>2258.88</v>
      </c>
      <c r="G303" s="15">
        <v>13553.28</v>
      </c>
    </row>
    <row r="304" spans="2:7" s="1" customFormat="1" ht="5.0999999999999996" customHeight="1" x14ac:dyDescent="0.2"/>
    <row r="305" spans="2:7" ht="11.1" customHeight="1" collapsed="1" x14ac:dyDescent="0.2">
      <c r="B305" s="4" t="s">
        <v>942</v>
      </c>
      <c r="C305" s="5">
        <v>120</v>
      </c>
      <c r="D305" s="16">
        <v>40</v>
      </c>
      <c r="E305" s="6">
        <v>4800</v>
      </c>
      <c r="F305" s="5">
        <v>960</v>
      </c>
      <c r="G305" s="7">
        <v>5760</v>
      </c>
    </row>
    <row r="306" spans="2:7" ht="11.1" hidden="1" customHeight="1" outlineLevel="1" x14ac:dyDescent="0.2">
      <c r="B306" s="8" t="s">
        <v>15</v>
      </c>
      <c r="C306" s="9">
        <v>120</v>
      </c>
      <c r="D306" s="17">
        <v>40</v>
      </c>
      <c r="E306" s="10">
        <v>4800</v>
      </c>
      <c r="F306" s="9">
        <v>960</v>
      </c>
      <c r="G306" s="11">
        <v>5760</v>
      </c>
    </row>
    <row r="307" spans="2:7" ht="21.95" hidden="1" customHeight="1" outlineLevel="2" x14ac:dyDescent="0.2">
      <c r="B307" s="12" t="s">
        <v>849</v>
      </c>
      <c r="C307" s="13">
        <v>120</v>
      </c>
      <c r="D307" s="18">
        <v>40</v>
      </c>
      <c r="E307" s="14">
        <v>4800</v>
      </c>
      <c r="F307" s="13">
        <v>960</v>
      </c>
      <c r="G307" s="15">
        <v>5760</v>
      </c>
    </row>
    <row r="308" spans="2:7" s="1" customFormat="1" ht="5.0999999999999996" customHeight="1" x14ac:dyDescent="0.2"/>
    <row r="309" spans="2:7" ht="11.1" customHeight="1" collapsed="1" x14ac:dyDescent="0.2">
      <c r="B309" s="4" t="s">
        <v>943</v>
      </c>
      <c r="C309" s="5">
        <v>438</v>
      </c>
      <c r="D309" s="6">
        <v>1580</v>
      </c>
      <c r="E309" s="6">
        <v>692040</v>
      </c>
      <c r="F309" s="7">
        <v>138408</v>
      </c>
      <c r="G309" s="7">
        <v>830448</v>
      </c>
    </row>
    <row r="310" spans="2:7" ht="11.1" hidden="1" customHeight="1" outlineLevel="1" x14ac:dyDescent="0.2">
      <c r="B310" s="8" t="s">
        <v>15</v>
      </c>
      <c r="C310" s="9">
        <v>438</v>
      </c>
      <c r="D310" s="10">
        <v>1580</v>
      </c>
      <c r="E310" s="10">
        <v>692040</v>
      </c>
      <c r="F310" s="11">
        <v>138408</v>
      </c>
      <c r="G310" s="11">
        <v>830448</v>
      </c>
    </row>
    <row r="311" spans="2:7" ht="21.95" hidden="1" customHeight="1" outlineLevel="2" x14ac:dyDescent="0.2">
      <c r="B311" s="12" t="s">
        <v>944</v>
      </c>
      <c r="C311" s="13">
        <v>100</v>
      </c>
      <c r="D311" s="14">
        <v>1580</v>
      </c>
      <c r="E311" s="14">
        <v>158000</v>
      </c>
      <c r="F311" s="15">
        <v>31600</v>
      </c>
      <c r="G311" s="15">
        <v>189600</v>
      </c>
    </row>
    <row r="312" spans="2:7" ht="21.95" hidden="1" customHeight="1" outlineLevel="2" x14ac:dyDescent="0.2">
      <c r="B312" s="12" t="s">
        <v>945</v>
      </c>
      <c r="C312" s="13">
        <v>100</v>
      </c>
      <c r="D312" s="14">
        <v>1580</v>
      </c>
      <c r="E312" s="14">
        <v>158000</v>
      </c>
      <c r="F312" s="15">
        <v>31600</v>
      </c>
      <c r="G312" s="15">
        <v>189600</v>
      </c>
    </row>
    <row r="313" spans="2:7" ht="21.95" hidden="1" customHeight="1" outlineLevel="2" x14ac:dyDescent="0.2">
      <c r="B313" s="12" t="s">
        <v>946</v>
      </c>
      <c r="C313" s="13">
        <v>118</v>
      </c>
      <c r="D313" s="14">
        <v>1580</v>
      </c>
      <c r="E313" s="14">
        <v>186440</v>
      </c>
      <c r="F313" s="15">
        <v>37288</v>
      </c>
      <c r="G313" s="15">
        <v>223728</v>
      </c>
    </row>
    <row r="314" spans="2:7" ht="21.95" hidden="1" customHeight="1" outlineLevel="2" x14ac:dyDescent="0.2">
      <c r="B314" s="12" t="s">
        <v>947</v>
      </c>
      <c r="C314" s="13">
        <v>120</v>
      </c>
      <c r="D314" s="14">
        <v>1580</v>
      </c>
      <c r="E314" s="14">
        <v>189600</v>
      </c>
      <c r="F314" s="15">
        <v>37920</v>
      </c>
      <c r="G314" s="15">
        <v>227520</v>
      </c>
    </row>
    <row r="315" spans="2:7" s="1" customFormat="1" ht="5.0999999999999996" customHeight="1" x14ac:dyDescent="0.2"/>
    <row r="316" spans="2:7" ht="11.1" customHeight="1" collapsed="1" x14ac:dyDescent="0.2">
      <c r="B316" s="4" t="s">
        <v>95</v>
      </c>
      <c r="C316" s="5">
        <v>12</v>
      </c>
      <c r="D316" s="16">
        <v>908.72</v>
      </c>
      <c r="E316" s="6">
        <v>10904.64</v>
      </c>
      <c r="F316" s="7">
        <v>2180.9299999999998</v>
      </c>
      <c r="G316" s="7">
        <v>13085.57</v>
      </c>
    </row>
    <row r="317" spans="2:7" ht="11.1" hidden="1" customHeight="1" outlineLevel="1" x14ac:dyDescent="0.2">
      <c r="B317" s="8" t="s">
        <v>15</v>
      </c>
      <c r="C317" s="9">
        <v>12</v>
      </c>
      <c r="D317" s="17">
        <v>908.72</v>
      </c>
      <c r="E317" s="10">
        <v>10904.64</v>
      </c>
      <c r="F317" s="11">
        <v>2180.9299999999998</v>
      </c>
      <c r="G317" s="11">
        <v>13085.57</v>
      </c>
    </row>
    <row r="318" spans="2:7" ht="21.95" hidden="1" customHeight="1" outlineLevel="2" x14ac:dyDescent="0.2">
      <c r="B318" s="12" t="s">
        <v>948</v>
      </c>
      <c r="C318" s="13">
        <v>12</v>
      </c>
      <c r="D318" s="18">
        <v>908.72</v>
      </c>
      <c r="E318" s="14">
        <v>10904.64</v>
      </c>
      <c r="F318" s="15">
        <v>2180.9299999999998</v>
      </c>
      <c r="G318" s="15">
        <v>13085.57</v>
      </c>
    </row>
    <row r="319" spans="2:7" s="1" customFormat="1" ht="5.0999999999999996" customHeight="1" x14ac:dyDescent="0.2"/>
    <row r="320" spans="2:7" ht="11.1" customHeight="1" collapsed="1" x14ac:dyDescent="0.2">
      <c r="B320" s="4" t="s">
        <v>949</v>
      </c>
      <c r="C320" s="5">
        <v>1</v>
      </c>
      <c r="D320" s="6">
        <v>19412.25</v>
      </c>
      <c r="E320" s="6">
        <v>19412.25</v>
      </c>
      <c r="F320" s="7">
        <v>3882.45</v>
      </c>
      <c r="G320" s="7">
        <v>23294.7</v>
      </c>
    </row>
    <row r="321" spans="2:7" ht="11.1" hidden="1" customHeight="1" outlineLevel="1" x14ac:dyDescent="0.2">
      <c r="B321" s="8" t="s">
        <v>15</v>
      </c>
      <c r="C321" s="9">
        <v>1</v>
      </c>
      <c r="D321" s="10">
        <v>19412.25</v>
      </c>
      <c r="E321" s="10">
        <v>19412.25</v>
      </c>
      <c r="F321" s="11">
        <v>3882.45</v>
      </c>
      <c r="G321" s="11">
        <v>23294.7</v>
      </c>
    </row>
    <row r="322" spans="2:7" ht="21.95" hidden="1" customHeight="1" outlineLevel="2" x14ac:dyDescent="0.2">
      <c r="B322" s="12" t="s">
        <v>950</v>
      </c>
      <c r="C322" s="13">
        <v>1</v>
      </c>
      <c r="D322" s="14">
        <v>19412.25</v>
      </c>
      <c r="E322" s="14">
        <v>19412.25</v>
      </c>
      <c r="F322" s="15">
        <v>3882.45</v>
      </c>
      <c r="G322" s="15">
        <v>23294.7</v>
      </c>
    </row>
    <row r="323" spans="2:7" s="1" customFormat="1" ht="5.0999999999999996" customHeight="1" x14ac:dyDescent="0.2"/>
    <row r="324" spans="2:7" ht="11.1" customHeight="1" collapsed="1" x14ac:dyDescent="0.2">
      <c r="B324" s="4" t="s">
        <v>951</v>
      </c>
      <c r="C324" s="5">
        <v>1</v>
      </c>
      <c r="D324" s="16">
        <v>750.55</v>
      </c>
      <c r="E324" s="16">
        <v>750.55</v>
      </c>
      <c r="F324" s="5">
        <v>150.11000000000001</v>
      </c>
      <c r="G324" s="5">
        <v>900.66</v>
      </c>
    </row>
    <row r="325" spans="2:7" ht="11.1" hidden="1" customHeight="1" outlineLevel="1" x14ac:dyDescent="0.2">
      <c r="B325" s="8" t="s">
        <v>15</v>
      </c>
      <c r="C325" s="9">
        <v>1</v>
      </c>
      <c r="D325" s="17">
        <v>750.55</v>
      </c>
      <c r="E325" s="17">
        <v>750.55</v>
      </c>
      <c r="F325" s="9">
        <v>150.11000000000001</v>
      </c>
      <c r="G325" s="9">
        <v>900.66</v>
      </c>
    </row>
    <row r="326" spans="2:7" ht="21.95" hidden="1" customHeight="1" outlineLevel="2" x14ac:dyDescent="0.2">
      <c r="B326" s="12" t="s">
        <v>933</v>
      </c>
      <c r="C326" s="13">
        <v>1</v>
      </c>
      <c r="D326" s="18">
        <v>750.55</v>
      </c>
      <c r="E326" s="18">
        <v>750.55</v>
      </c>
      <c r="F326" s="13">
        <v>150.11000000000001</v>
      </c>
      <c r="G326" s="13">
        <v>900.66</v>
      </c>
    </row>
    <row r="327" spans="2:7" s="1" customFormat="1" ht="5.0999999999999996" customHeight="1" x14ac:dyDescent="0.2"/>
    <row r="328" spans="2:7" ht="21.95" customHeight="1" collapsed="1" x14ac:dyDescent="0.2">
      <c r="B328" s="4" t="s">
        <v>952</v>
      </c>
      <c r="C328" s="5">
        <v>20</v>
      </c>
      <c r="D328" s="16">
        <v>735</v>
      </c>
      <c r="E328" s="6">
        <v>14700</v>
      </c>
      <c r="F328" s="7">
        <v>2940</v>
      </c>
      <c r="G328" s="7">
        <v>17640</v>
      </c>
    </row>
    <row r="329" spans="2:7" ht="11.1" hidden="1" customHeight="1" outlineLevel="1" x14ac:dyDescent="0.2">
      <c r="B329" s="8" t="s">
        <v>15</v>
      </c>
      <c r="C329" s="9">
        <v>20</v>
      </c>
      <c r="D329" s="17">
        <v>735</v>
      </c>
      <c r="E329" s="10">
        <v>14700</v>
      </c>
      <c r="F329" s="11">
        <v>2940</v>
      </c>
      <c r="G329" s="11">
        <v>17640</v>
      </c>
    </row>
    <row r="330" spans="2:7" ht="21.95" hidden="1" customHeight="1" outlineLevel="2" x14ac:dyDescent="0.2">
      <c r="B330" s="12" t="s">
        <v>953</v>
      </c>
      <c r="C330" s="13">
        <v>1</v>
      </c>
      <c r="D330" s="18">
        <v>735</v>
      </c>
      <c r="E330" s="18">
        <v>735</v>
      </c>
      <c r="F330" s="13">
        <v>147</v>
      </c>
      <c r="G330" s="13">
        <v>882</v>
      </c>
    </row>
    <row r="331" spans="2:7" ht="21.95" hidden="1" customHeight="1" outlineLevel="2" x14ac:dyDescent="0.2">
      <c r="B331" s="12" t="s">
        <v>866</v>
      </c>
      <c r="C331" s="13">
        <v>9</v>
      </c>
      <c r="D331" s="18">
        <v>735</v>
      </c>
      <c r="E331" s="14">
        <v>6615</v>
      </c>
      <c r="F331" s="15">
        <v>1323</v>
      </c>
      <c r="G331" s="15">
        <v>7938</v>
      </c>
    </row>
    <row r="332" spans="2:7" ht="11.1" hidden="1" customHeight="1" outlineLevel="2" x14ac:dyDescent="0.2">
      <c r="B332" s="12" t="s">
        <v>871</v>
      </c>
      <c r="C332" s="13">
        <v>10</v>
      </c>
      <c r="D332" s="18">
        <v>735</v>
      </c>
      <c r="E332" s="14">
        <v>7350</v>
      </c>
      <c r="F332" s="15">
        <v>1470</v>
      </c>
      <c r="G332" s="15">
        <v>8820</v>
      </c>
    </row>
    <row r="333" spans="2:7" s="1" customFormat="1" ht="5.0999999999999996" customHeight="1" x14ac:dyDescent="0.2"/>
    <row r="334" spans="2:7" ht="21.95" customHeight="1" collapsed="1" x14ac:dyDescent="0.2">
      <c r="B334" s="4" t="s">
        <v>954</v>
      </c>
      <c r="C334" s="5">
        <v>20</v>
      </c>
      <c r="D334" s="16">
        <v>780</v>
      </c>
      <c r="E334" s="6">
        <v>15600</v>
      </c>
      <c r="F334" s="7">
        <v>3120</v>
      </c>
      <c r="G334" s="7">
        <v>18720</v>
      </c>
    </row>
    <row r="335" spans="2:7" ht="11.1" hidden="1" customHeight="1" outlineLevel="1" x14ac:dyDescent="0.2">
      <c r="B335" s="8" t="s">
        <v>15</v>
      </c>
      <c r="C335" s="9">
        <v>20</v>
      </c>
      <c r="D335" s="17">
        <v>780</v>
      </c>
      <c r="E335" s="10">
        <v>15600</v>
      </c>
      <c r="F335" s="11">
        <v>3120</v>
      </c>
      <c r="G335" s="11">
        <v>18720</v>
      </c>
    </row>
    <row r="336" spans="2:7" ht="21.95" hidden="1" customHeight="1" outlineLevel="2" x14ac:dyDescent="0.2">
      <c r="B336" s="12" t="s">
        <v>866</v>
      </c>
      <c r="C336" s="13">
        <v>10</v>
      </c>
      <c r="D336" s="18">
        <v>780</v>
      </c>
      <c r="E336" s="14">
        <v>7800</v>
      </c>
      <c r="F336" s="15">
        <v>1560</v>
      </c>
      <c r="G336" s="15">
        <v>9360</v>
      </c>
    </row>
    <row r="337" spans="2:7" ht="11.1" hidden="1" customHeight="1" outlineLevel="2" x14ac:dyDescent="0.2">
      <c r="B337" s="12" t="s">
        <v>871</v>
      </c>
      <c r="C337" s="13">
        <v>10</v>
      </c>
      <c r="D337" s="18">
        <v>780</v>
      </c>
      <c r="E337" s="14">
        <v>7800</v>
      </c>
      <c r="F337" s="15">
        <v>1560</v>
      </c>
      <c r="G337" s="15">
        <v>9360</v>
      </c>
    </row>
    <row r="338" spans="2:7" s="1" customFormat="1" ht="5.0999999999999996" customHeight="1" x14ac:dyDescent="0.2"/>
    <row r="339" spans="2:7" ht="21.95" customHeight="1" collapsed="1" x14ac:dyDescent="0.2">
      <c r="B339" s="4" t="s">
        <v>955</v>
      </c>
      <c r="C339" s="5">
        <v>25</v>
      </c>
      <c r="D339" s="16">
        <v>700</v>
      </c>
      <c r="E339" s="6">
        <v>17500</v>
      </c>
      <c r="F339" s="7">
        <v>3500</v>
      </c>
      <c r="G339" s="7">
        <v>21000</v>
      </c>
    </row>
    <row r="340" spans="2:7" ht="11.1" hidden="1" customHeight="1" outlineLevel="1" x14ac:dyDescent="0.2">
      <c r="B340" s="8" t="s">
        <v>15</v>
      </c>
      <c r="C340" s="9">
        <v>25</v>
      </c>
      <c r="D340" s="17">
        <v>700</v>
      </c>
      <c r="E340" s="10">
        <v>17500</v>
      </c>
      <c r="F340" s="11">
        <v>3500</v>
      </c>
      <c r="G340" s="11">
        <v>21000</v>
      </c>
    </row>
    <row r="341" spans="2:7" ht="21.95" hidden="1" customHeight="1" outlineLevel="2" x14ac:dyDescent="0.2">
      <c r="B341" s="12" t="s">
        <v>862</v>
      </c>
      <c r="C341" s="13">
        <v>3</v>
      </c>
      <c r="D341" s="18">
        <v>700</v>
      </c>
      <c r="E341" s="14">
        <v>2100</v>
      </c>
      <c r="F341" s="13">
        <v>420</v>
      </c>
      <c r="G341" s="15">
        <v>2520</v>
      </c>
    </row>
    <row r="342" spans="2:7" ht="21.95" hidden="1" customHeight="1" outlineLevel="2" x14ac:dyDescent="0.2">
      <c r="B342" s="12" t="s">
        <v>956</v>
      </c>
      <c r="C342" s="13">
        <v>5</v>
      </c>
      <c r="D342" s="18">
        <v>700</v>
      </c>
      <c r="E342" s="14">
        <v>3500</v>
      </c>
      <c r="F342" s="13">
        <v>700</v>
      </c>
      <c r="G342" s="15">
        <v>4200</v>
      </c>
    </row>
    <row r="343" spans="2:7" ht="11.1" hidden="1" customHeight="1" outlineLevel="2" x14ac:dyDescent="0.2">
      <c r="B343" s="12" t="s">
        <v>871</v>
      </c>
      <c r="C343" s="13">
        <v>7</v>
      </c>
      <c r="D343" s="18">
        <v>700</v>
      </c>
      <c r="E343" s="14">
        <v>4900</v>
      </c>
      <c r="F343" s="13">
        <v>980</v>
      </c>
      <c r="G343" s="15">
        <v>5880</v>
      </c>
    </row>
    <row r="344" spans="2:7" ht="21.95" hidden="1" customHeight="1" outlineLevel="2" x14ac:dyDescent="0.2">
      <c r="B344" s="12" t="s">
        <v>866</v>
      </c>
      <c r="C344" s="13">
        <v>10</v>
      </c>
      <c r="D344" s="18">
        <v>700</v>
      </c>
      <c r="E344" s="14">
        <v>7000</v>
      </c>
      <c r="F344" s="15">
        <v>1400</v>
      </c>
      <c r="G344" s="15">
        <v>8400</v>
      </c>
    </row>
    <row r="345" spans="2:7" s="1" customFormat="1" ht="5.0999999999999996" customHeight="1" x14ac:dyDescent="0.2"/>
    <row r="346" spans="2:7" ht="21.95" customHeight="1" collapsed="1" x14ac:dyDescent="0.2">
      <c r="B346" s="4" t="s">
        <v>957</v>
      </c>
      <c r="C346" s="5">
        <v>20</v>
      </c>
      <c r="D346" s="16">
        <v>690</v>
      </c>
      <c r="E346" s="6">
        <v>13800</v>
      </c>
      <c r="F346" s="7">
        <v>2760</v>
      </c>
      <c r="G346" s="7">
        <v>16560</v>
      </c>
    </row>
    <row r="347" spans="2:7" ht="11.1" hidden="1" customHeight="1" outlineLevel="1" x14ac:dyDescent="0.2">
      <c r="B347" s="8" t="s">
        <v>15</v>
      </c>
      <c r="C347" s="9">
        <v>20</v>
      </c>
      <c r="D347" s="17">
        <v>690</v>
      </c>
      <c r="E347" s="10">
        <v>13800</v>
      </c>
      <c r="F347" s="11">
        <v>2760</v>
      </c>
      <c r="G347" s="11">
        <v>16560</v>
      </c>
    </row>
    <row r="348" spans="2:7" ht="21.95" hidden="1" customHeight="1" outlineLevel="2" x14ac:dyDescent="0.2">
      <c r="B348" s="12" t="s">
        <v>866</v>
      </c>
      <c r="C348" s="13">
        <v>10</v>
      </c>
      <c r="D348" s="18">
        <v>690</v>
      </c>
      <c r="E348" s="14">
        <v>6900</v>
      </c>
      <c r="F348" s="15">
        <v>1380</v>
      </c>
      <c r="G348" s="15">
        <v>8280</v>
      </c>
    </row>
    <row r="349" spans="2:7" ht="11.1" hidden="1" customHeight="1" outlineLevel="2" x14ac:dyDescent="0.2">
      <c r="B349" s="12" t="s">
        <v>871</v>
      </c>
      <c r="C349" s="13">
        <v>10</v>
      </c>
      <c r="D349" s="18">
        <v>690</v>
      </c>
      <c r="E349" s="14">
        <v>6900</v>
      </c>
      <c r="F349" s="15">
        <v>1380</v>
      </c>
      <c r="G349" s="15">
        <v>8280</v>
      </c>
    </row>
    <row r="350" spans="2:7" s="1" customFormat="1" ht="5.0999999999999996" customHeight="1" x14ac:dyDescent="0.2"/>
    <row r="351" spans="2:7" ht="11.1" customHeight="1" collapsed="1" x14ac:dyDescent="0.2">
      <c r="B351" s="4" t="s">
        <v>98</v>
      </c>
      <c r="C351" s="5">
        <v>100</v>
      </c>
      <c r="D351" s="16">
        <v>47.5</v>
      </c>
      <c r="E351" s="6">
        <v>4750</v>
      </c>
      <c r="F351" s="5">
        <v>950</v>
      </c>
      <c r="G351" s="7">
        <v>5700</v>
      </c>
    </row>
    <row r="352" spans="2:7" ht="11.1" hidden="1" customHeight="1" outlineLevel="1" x14ac:dyDescent="0.2">
      <c r="B352" s="8" t="s">
        <v>15</v>
      </c>
      <c r="C352" s="9">
        <v>100</v>
      </c>
      <c r="D352" s="17">
        <v>47.5</v>
      </c>
      <c r="E352" s="10">
        <v>4750</v>
      </c>
      <c r="F352" s="9">
        <v>950</v>
      </c>
      <c r="G352" s="11">
        <v>5700</v>
      </c>
    </row>
    <row r="353" spans="2:7" ht="21.95" hidden="1" customHeight="1" outlineLevel="2" x14ac:dyDescent="0.2">
      <c r="B353" s="12" t="s">
        <v>873</v>
      </c>
      <c r="C353" s="13">
        <v>100</v>
      </c>
      <c r="D353" s="18">
        <v>47.5</v>
      </c>
      <c r="E353" s="14">
        <v>4750</v>
      </c>
      <c r="F353" s="13">
        <v>950</v>
      </c>
      <c r="G353" s="15">
        <v>5700</v>
      </c>
    </row>
    <row r="354" spans="2:7" s="1" customFormat="1" ht="5.0999999999999996" customHeight="1" x14ac:dyDescent="0.2"/>
    <row r="355" spans="2:7" ht="11.1" customHeight="1" collapsed="1" x14ac:dyDescent="0.2">
      <c r="B355" s="4" t="s">
        <v>103</v>
      </c>
      <c r="C355" s="5">
        <v>90</v>
      </c>
      <c r="D355" s="16">
        <v>44.56</v>
      </c>
      <c r="E355" s="6">
        <v>4010.4</v>
      </c>
      <c r="F355" s="5">
        <v>802.08</v>
      </c>
      <c r="G355" s="7">
        <v>4812.4799999999996</v>
      </c>
    </row>
    <row r="356" spans="2:7" ht="11.1" hidden="1" customHeight="1" outlineLevel="1" x14ac:dyDescent="0.2">
      <c r="B356" s="8" t="s">
        <v>15</v>
      </c>
      <c r="C356" s="9">
        <v>90</v>
      </c>
      <c r="D356" s="17">
        <v>44.56</v>
      </c>
      <c r="E356" s="10">
        <v>4010.4</v>
      </c>
      <c r="F356" s="9">
        <v>802.08</v>
      </c>
      <c r="G356" s="11">
        <v>4812.4799999999996</v>
      </c>
    </row>
    <row r="357" spans="2:7" ht="21.95" hidden="1" customHeight="1" outlineLevel="2" x14ac:dyDescent="0.2">
      <c r="B357" s="12" t="s">
        <v>863</v>
      </c>
      <c r="C357" s="13">
        <v>20</v>
      </c>
      <c r="D357" s="18">
        <v>44.56</v>
      </c>
      <c r="E357" s="18">
        <v>891.2</v>
      </c>
      <c r="F357" s="13">
        <v>178.24</v>
      </c>
      <c r="G357" s="15">
        <v>1069.44</v>
      </c>
    </row>
    <row r="358" spans="2:7" ht="21.95" hidden="1" customHeight="1" outlineLevel="2" x14ac:dyDescent="0.2">
      <c r="B358" s="12" t="s">
        <v>882</v>
      </c>
      <c r="C358" s="13">
        <v>20</v>
      </c>
      <c r="D358" s="18">
        <v>44.56</v>
      </c>
      <c r="E358" s="18">
        <v>891.2</v>
      </c>
      <c r="F358" s="13">
        <v>178.24</v>
      </c>
      <c r="G358" s="15">
        <v>1069.44</v>
      </c>
    </row>
    <row r="359" spans="2:7" ht="21.95" hidden="1" customHeight="1" outlineLevel="2" x14ac:dyDescent="0.2">
      <c r="B359" s="12" t="s">
        <v>884</v>
      </c>
      <c r="C359" s="13">
        <v>50</v>
      </c>
      <c r="D359" s="18">
        <v>44.56</v>
      </c>
      <c r="E359" s="14">
        <v>2228</v>
      </c>
      <c r="F359" s="13">
        <v>445.6</v>
      </c>
      <c r="G359" s="15">
        <v>2673.6</v>
      </c>
    </row>
    <row r="360" spans="2:7" s="1" customFormat="1" ht="5.0999999999999996" customHeight="1" x14ac:dyDescent="0.2"/>
    <row r="361" spans="2:7" ht="11.1" customHeight="1" collapsed="1" x14ac:dyDescent="0.2">
      <c r="B361" s="4" t="s">
        <v>105</v>
      </c>
      <c r="C361" s="5">
        <v>70</v>
      </c>
      <c r="D361" s="16">
        <v>48.56</v>
      </c>
      <c r="E361" s="6">
        <v>3399.2</v>
      </c>
      <c r="F361" s="5">
        <v>679.84</v>
      </c>
      <c r="G361" s="7">
        <v>4079.04</v>
      </c>
    </row>
    <row r="362" spans="2:7" ht="11.1" hidden="1" customHeight="1" outlineLevel="1" x14ac:dyDescent="0.2">
      <c r="B362" s="8" t="s">
        <v>15</v>
      </c>
      <c r="C362" s="9">
        <v>70</v>
      </c>
      <c r="D362" s="17">
        <v>48.56</v>
      </c>
      <c r="E362" s="10">
        <v>3399.2</v>
      </c>
      <c r="F362" s="9">
        <v>679.84</v>
      </c>
      <c r="G362" s="11">
        <v>4079.04</v>
      </c>
    </row>
    <row r="363" spans="2:7" ht="21.95" hidden="1" customHeight="1" outlineLevel="2" x14ac:dyDescent="0.2">
      <c r="B363" s="12" t="s">
        <v>863</v>
      </c>
      <c r="C363" s="13">
        <v>20</v>
      </c>
      <c r="D363" s="18">
        <v>48.56</v>
      </c>
      <c r="E363" s="18">
        <v>971.2</v>
      </c>
      <c r="F363" s="13">
        <v>194.24</v>
      </c>
      <c r="G363" s="15">
        <v>1165.44</v>
      </c>
    </row>
    <row r="364" spans="2:7" ht="21.95" hidden="1" customHeight="1" outlineLevel="2" x14ac:dyDescent="0.2">
      <c r="B364" s="12" t="s">
        <v>862</v>
      </c>
      <c r="C364" s="13">
        <v>50</v>
      </c>
      <c r="D364" s="18">
        <v>48.56</v>
      </c>
      <c r="E364" s="14">
        <v>2428</v>
      </c>
      <c r="F364" s="13">
        <v>485.6</v>
      </c>
      <c r="G364" s="15">
        <v>2913.6</v>
      </c>
    </row>
    <row r="365" spans="2:7" s="1" customFormat="1" ht="5.0999999999999996" customHeight="1" x14ac:dyDescent="0.2"/>
    <row r="366" spans="2:7" ht="11.1" customHeight="1" collapsed="1" x14ac:dyDescent="0.2">
      <c r="B366" s="4" t="s">
        <v>106</v>
      </c>
      <c r="C366" s="5">
        <v>20</v>
      </c>
      <c r="D366" s="16">
        <v>51.33</v>
      </c>
      <c r="E366" s="6">
        <v>1026.5999999999999</v>
      </c>
      <c r="F366" s="5">
        <v>205.32</v>
      </c>
      <c r="G366" s="7">
        <v>1231.92</v>
      </c>
    </row>
    <row r="367" spans="2:7" ht="11.1" hidden="1" customHeight="1" outlineLevel="1" x14ac:dyDescent="0.2">
      <c r="B367" s="8" t="s">
        <v>15</v>
      </c>
      <c r="C367" s="9">
        <v>20</v>
      </c>
      <c r="D367" s="17">
        <v>51.33</v>
      </c>
      <c r="E367" s="10">
        <v>1026.5999999999999</v>
      </c>
      <c r="F367" s="9">
        <v>205.32</v>
      </c>
      <c r="G367" s="11">
        <v>1231.92</v>
      </c>
    </row>
    <row r="368" spans="2:7" ht="21.95" hidden="1" customHeight="1" outlineLevel="2" x14ac:dyDescent="0.2">
      <c r="B368" s="12" t="s">
        <v>863</v>
      </c>
      <c r="C368" s="13">
        <v>20</v>
      </c>
      <c r="D368" s="18">
        <v>51.33</v>
      </c>
      <c r="E368" s="14">
        <v>1026.5999999999999</v>
      </c>
      <c r="F368" s="13">
        <v>205.32</v>
      </c>
      <c r="G368" s="15">
        <v>1231.92</v>
      </c>
    </row>
    <row r="369" spans="2:7" s="1" customFormat="1" ht="5.0999999999999996" customHeight="1" x14ac:dyDescent="0.2"/>
    <row r="370" spans="2:7" ht="11.1" customHeight="1" collapsed="1" x14ac:dyDescent="0.2">
      <c r="B370" s="4" t="s">
        <v>958</v>
      </c>
      <c r="C370" s="5">
        <v>20</v>
      </c>
      <c r="D370" s="16">
        <v>49.89</v>
      </c>
      <c r="E370" s="16">
        <v>997.8</v>
      </c>
      <c r="F370" s="5">
        <v>199.56</v>
      </c>
      <c r="G370" s="7">
        <v>1197.3599999999999</v>
      </c>
    </row>
    <row r="371" spans="2:7" ht="11.1" hidden="1" customHeight="1" outlineLevel="1" x14ac:dyDescent="0.2">
      <c r="B371" s="8" t="s">
        <v>15</v>
      </c>
      <c r="C371" s="9">
        <v>20</v>
      </c>
      <c r="D371" s="17">
        <v>49.89</v>
      </c>
      <c r="E371" s="17">
        <v>997.8</v>
      </c>
      <c r="F371" s="9">
        <v>199.56</v>
      </c>
      <c r="G371" s="11">
        <v>1197.3599999999999</v>
      </c>
    </row>
    <row r="372" spans="2:7" ht="21.95" hidden="1" customHeight="1" outlineLevel="2" x14ac:dyDescent="0.2">
      <c r="B372" s="12" t="s">
        <v>863</v>
      </c>
      <c r="C372" s="13">
        <v>20</v>
      </c>
      <c r="D372" s="18">
        <v>49.89</v>
      </c>
      <c r="E372" s="18">
        <v>997.8</v>
      </c>
      <c r="F372" s="13">
        <v>199.56</v>
      </c>
      <c r="G372" s="15">
        <v>1197.3599999999999</v>
      </c>
    </row>
    <row r="373" spans="2:7" s="1" customFormat="1" ht="5.0999999999999996" customHeight="1" x14ac:dyDescent="0.2"/>
    <row r="374" spans="2:7" ht="11.1" customHeight="1" collapsed="1" x14ac:dyDescent="0.2">
      <c r="B374" s="4" t="s">
        <v>109</v>
      </c>
      <c r="C374" s="5">
        <v>50</v>
      </c>
      <c r="D374" s="16">
        <v>52.67</v>
      </c>
      <c r="E374" s="6">
        <v>2633.5</v>
      </c>
      <c r="F374" s="5">
        <v>526.70000000000005</v>
      </c>
      <c r="G374" s="7">
        <v>3160.2</v>
      </c>
    </row>
    <row r="375" spans="2:7" ht="11.1" hidden="1" customHeight="1" outlineLevel="1" x14ac:dyDescent="0.2">
      <c r="B375" s="8" t="s">
        <v>15</v>
      </c>
      <c r="C375" s="9">
        <v>50</v>
      </c>
      <c r="D375" s="17">
        <v>52.67</v>
      </c>
      <c r="E375" s="10">
        <v>2633.5</v>
      </c>
      <c r="F375" s="9">
        <v>526.70000000000005</v>
      </c>
      <c r="G375" s="11">
        <v>3160.2</v>
      </c>
    </row>
    <row r="376" spans="2:7" ht="21.95" hidden="1" customHeight="1" outlineLevel="2" x14ac:dyDescent="0.2">
      <c r="B376" s="12" t="s">
        <v>884</v>
      </c>
      <c r="C376" s="13">
        <v>10</v>
      </c>
      <c r="D376" s="18">
        <v>52.67</v>
      </c>
      <c r="E376" s="18">
        <v>526.70000000000005</v>
      </c>
      <c r="F376" s="13">
        <v>105.34</v>
      </c>
      <c r="G376" s="13">
        <v>632.04</v>
      </c>
    </row>
    <row r="377" spans="2:7" ht="21.95" hidden="1" customHeight="1" outlineLevel="2" x14ac:dyDescent="0.2">
      <c r="B377" s="12" t="s">
        <v>863</v>
      </c>
      <c r="C377" s="13">
        <v>20</v>
      </c>
      <c r="D377" s="18">
        <v>52.67</v>
      </c>
      <c r="E377" s="14">
        <v>1053.4000000000001</v>
      </c>
      <c r="F377" s="13">
        <v>210.68</v>
      </c>
      <c r="G377" s="15">
        <v>1264.08</v>
      </c>
    </row>
    <row r="378" spans="2:7" ht="21.95" hidden="1" customHeight="1" outlineLevel="2" x14ac:dyDescent="0.2">
      <c r="B378" s="12" t="s">
        <v>861</v>
      </c>
      <c r="C378" s="13">
        <v>20</v>
      </c>
      <c r="D378" s="18">
        <v>52.67</v>
      </c>
      <c r="E378" s="14">
        <v>1053.4000000000001</v>
      </c>
      <c r="F378" s="13">
        <v>210.68</v>
      </c>
      <c r="G378" s="15">
        <v>1264.08</v>
      </c>
    </row>
    <row r="379" spans="2:7" s="1" customFormat="1" ht="5.0999999999999996" customHeight="1" x14ac:dyDescent="0.2"/>
    <row r="380" spans="2:7" ht="11.1" customHeight="1" collapsed="1" x14ac:dyDescent="0.2">
      <c r="B380" s="4" t="s">
        <v>110</v>
      </c>
      <c r="C380" s="5">
        <v>40</v>
      </c>
      <c r="D380" s="16">
        <v>55.33</v>
      </c>
      <c r="E380" s="6">
        <v>2213.1999999999998</v>
      </c>
      <c r="F380" s="5">
        <v>442.64</v>
      </c>
      <c r="G380" s="7">
        <v>2655.84</v>
      </c>
    </row>
    <row r="381" spans="2:7" ht="11.1" hidden="1" customHeight="1" outlineLevel="1" x14ac:dyDescent="0.2">
      <c r="B381" s="8" t="s">
        <v>15</v>
      </c>
      <c r="C381" s="9">
        <v>40</v>
      </c>
      <c r="D381" s="17">
        <v>55.33</v>
      </c>
      <c r="E381" s="10">
        <v>2213.1999999999998</v>
      </c>
      <c r="F381" s="9">
        <v>442.64</v>
      </c>
      <c r="G381" s="11">
        <v>2655.84</v>
      </c>
    </row>
    <row r="382" spans="2:7" ht="21.95" hidden="1" customHeight="1" outlineLevel="2" x14ac:dyDescent="0.2">
      <c r="B382" s="12" t="s">
        <v>863</v>
      </c>
      <c r="C382" s="13">
        <v>20</v>
      </c>
      <c r="D382" s="18">
        <v>55.33</v>
      </c>
      <c r="E382" s="14">
        <v>1106.5999999999999</v>
      </c>
      <c r="F382" s="13">
        <v>221.32</v>
      </c>
      <c r="G382" s="15">
        <v>1327.92</v>
      </c>
    </row>
    <row r="383" spans="2:7" ht="21.95" hidden="1" customHeight="1" outlineLevel="2" x14ac:dyDescent="0.2">
      <c r="B383" s="12" t="s">
        <v>882</v>
      </c>
      <c r="C383" s="13">
        <v>20</v>
      </c>
      <c r="D383" s="18">
        <v>55.33</v>
      </c>
      <c r="E383" s="14">
        <v>1106.5999999999999</v>
      </c>
      <c r="F383" s="13">
        <v>221.32</v>
      </c>
      <c r="G383" s="15">
        <v>1327.92</v>
      </c>
    </row>
    <row r="384" spans="2:7" s="1" customFormat="1" ht="5.0999999999999996" customHeight="1" x14ac:dyDescent="0.2"/>
    <row r="385" spans="2:7" ht="11.1" customHeight="1" collapsed="1" x14ac:dyDescent="0.2">
      <c r="B385" s="4" t="s">
        <v>959</v>
      </c>
      <c r="C385" s="5">
        <v>20</v>
      </c>
      <c r="D385" s="16">
        <v>131.19999999999999</v>
      </c>
      <c r="E385" s="6">
        <v>2624</v>
      </c>
      <c r="F385" s="5">
        <v>524.79999999999995</v>
      </c>
      <c r="G385" s="7">
        <v>3148.8</v>
      </c>
    </row>
    <row r="386" spans="2:7" ht="11.1" hidden="1" customHeight="1" outlineLevel="1" x14ac:dyDescent="0.2">
      <c r="B386" s="8" t="s">
        <v>15</v>
      </c>
      <c r="C386" s="9">
        <v>20</v>
      </c>
      <c r="D386" s="17">
        <v>131.19999999999999</v>
      </c>
      <c r="E386" s="10">
        <v>2624</v>
      </c>
      <c r="F386" s="9">
        <v>524.79999999999995</v>
      </c>
      <c r="G386" s="11">
        <v>3148.8</v>
      </c>
    </row>
    <row r="387" spans="2:7" ht="21.95" hidden="1" customHeight="1" outlineLevel="2" x14ac:dyDescent="0.2">
      <c r="B387" s="12" t="s">
        <v>862</v>
      </c>
      <c r="C387" s="13">
        <v>20</v>
      </c>
      <c r="D387" s="18">
        <v>131.19999999999999</v>
      </c>
      <c r="E387" s="14">
        <v>2624</v>
      </c>
      <c r="F387" s="13">
        <v>524.79999999999995</v>
      </c>
      <c r="G387" s="15">
        <v>3148.8</v>
      </c>
    </row>
    <row r="388" spans="2:7" s="1" customFormat="1" ht="5.0999999999999996" customHeight="1" x14ac:dyDescent="0.2"/>
    <row r="389" spans="2:7" ht="11.1" customHeight="1" collapsed="1" x14ac:dyDescent="0.2">
      <c r="B389" s="4" t="s">
        <v>111</v>
      </c>
      <c r="C389" s="5">
        <v>60</v>
      </c>
      <c r="D389" s="16">
        <v>66.11</v>
      </c>
      <c r="E389" s="6">
        <v>3966.6</v>
      </c>
      <c r="F389" s="5">
        <v>793.32</v>
      </c>
      <c r="G389" s="7">
        <v>4759.92</v>
      </c>
    </row>
    <row r="390" spans="2:7" ht="11.1" hidden="1" customHeight="1" outlineLevel="1" x14ac:dyDescent="0.2">
      <c r="B390" s="8" t="s">
        <v>15</v>
      </c>
      <c r="C390" s="9">
        <v>60</v>
      </c>
      <c r="D390" s="17">
        <v>66.11</v>
      </c>
      <c r="E390" s="10">
        <v>3966.6</v>
      </c>
      <c r="F390" s="9">
        <v>793.32</v>
      </c>
      <c r="G390" s="11">
        <v>4759.92</v>
      </c>
    </row>
    <row r="391" spans="2:7" ht="21.95" hidden="1" customHeight="1" outlineLevel="2" x14ac:dyDescent="0.2">
      <c r="B391" s="12" t="s">
        <v>960</v>
      </c>
      <c r="C391" s="13">
        <v>3</v>
      </c>
      <c r="D391" s="18">
        <v>66.11</v>
      </c>
      <c r="E391" s="18">
        <v>198.33</v>
      </c>
      <c r="F391" s="13">
        <v>39.67</v>
      </c>
      <c r="G391" s="13">
        <v>238</v>
      </c>
    </row>
    <row r="392" spans="2:7" ht="21.95" hidden="1" customHeight="1" outlineLevel="2" x14ac:dyDescent="0.2">
      <c r="B392" s="12" t="s">
        <v>861</v>
      </c>
      <c r="C392" s="13">
        <v>17</v>
      </c>
      <c r="D392" s="18">
        <v>66.11</v>
      </c>
      <c r="E392" s="14">
        <v>1123.8699999999999</v>
      </c>
      <c r="F392" s="13">
        <v>224.77</v>
      </c>
      <c r="G392" s="15">
        <v>1348.64</v>
      </c>
    </row>
    <row r="393" spans="2:7" ht="21.95" hidden="1" customHeight="1" outlineLevel="2" x14ac:dyDescent="0.2">
      <c r="B393" s="12" t="s">
        <v>863</v>
      </c>
      <c r="C393" s="13">
        <v>20</v>
      </c>
      <c r="D393" s="18">
        <v>66.11</v>
      </c>
      <c r="E393" s="14">
        <v>1322.2</v>
      </c>
      <c r="F393" s="13">
        <v>264.44</v>
      </c>
      <c r="G393" s="15">
        <v>1586.64</v>
      </c>
    </row>
    <row r="394" spans="2:7" ht="21.95" hidden="1" customHeight="1" outlineLevel="2" x14ac:dyDescent="0.2">
      <c r="B394" s="12" t="s">
        <v>878</v>
      </c>
      <c r="C394" s="13">
        <v>20</v>
      </c>
      <c r="D394" s="18">
        <v>66.11</v>
      </c>
      <c r="E394" s="14">
        <v>1322.2</v>
      </c>
      <c r="F394" s="13">
        <v>264.44</v>
      </c>
      <c r="G394" s="15">
        <v>1586.64</v>
      </c>
    </row>
    <row r="395" spans="2:7" s="1" customFormat="1" ht="5.0999999999999996" customHeight="1" x14ac:dyDescent="0.2"/>
    <row r="396" spans="2:7" ht="11.1" customHeight="1" collapsed="1" x14ac:dyDescent="0.2">
      <c r="B396" s="4" t="s">
        <v>961</v>
      </c>
      <c r="C396" s="5">
        <v>20</v>
      </c>
      <c r="D396" s="16">
        <v>89.11</v>
      </c>
      <c r="E396" s="6">
        <v>1782.2</v>
      </c>
      <c r="F396" s="5">
        <v>356.44</v>
      </c>
      <c r="G396" s="7">
        <v>2138.64</v>
      </c>
    </row>
    <row r="397" spans="2:7" ht="11.1" hidden="1" customHeight="1" outlineLevel="1" x14ac:dyDescent="0.2">
      <c r="B397" s="8" t="s">
        <v>15</v>
      </c>
      <c r="C397" s="9">
        <v>20</v>
      </c>
      <c r="D397" s="17">
        <v>89.11</v>
      </c>
      <c r="E397" s="10">
        <v>1782.2</v>
      </c>
      <c r="F397" s="9">
        <v>356.44</v>
      </c>
      <c r="G397" s="11">
        <v>2138.64</v>
      </c>
    </row>
    <row r="398" spans="2:7" ht="21.95" hidden="1" customHeight="1" outlineLevel="2" x14ac:dyDescent="0.2">
      <c r="B398" s="12" t="s">
        <v>863</v>
      </c>
      <c r="C398" s="13">
        <v>20</v>
      </c>
      <c r="D398" s="18">
        <v>89.11</v>
      </c>
      <c r="E398" s="14">
        <v>1782.2</v>
      </c>
      <c r="F398" s="13">
        <v>356.44</v>
      </c>
      <c r="G398" s="15">
        <v>2138.64</v>
      </c>
    </row>
    <row r="399" spans="2:7" s="1" customFormat="1" ht="5.0999999999999996" customHeight="1" x14ac:dyDescent="0.2"/>
    <row r="400" spans="2:7" ht="11.1" customHeight="1" collapsed="1" x14ac:dyDescent="0.2">
      <c r="B400" s="4" t="s">
        <v>962</v>
      </c>
      <c r="C400" s="5">
        <v>20</v>
      </c>
      <c r="D400" s="16">
        <v>620.88</v>
      </c>
      <c r="E400" s="6">
        <v>12417.6</v>
      </c>
      <c r="F400" s="7">
        <v>2483.52</v>
      </c>
      <c r="G400" s="7">
        <v>14901.12</v>
      </c>
    </row>
    <row r="401" spans="2:7" ht="11.1" hidden="1" customHeight="1" outlineLevel="1" x14ac:dyDescent="0.2">
      <c r="B401" s="8" t="s">
        <v>15</v>
      </c>
      <c r="C401" s="9">
        <v>20</v>
      </c>
      <c r="D401" s="17">
        <v>620.88</v>
      </c>
      <c r="E401" s="10">
        <v>12417.6</v>
      </c>
      <c r="F401" s="11">
        <v>2483.52</v>
      </c>
      <c r="G401" s="11">
        <v>14901.12</v>
      </c>
    </row>
    <row r="402" spans="2:7" ht="21.95" hidden="1" customHeight="1" outlineLevel="2" x14ac:dyDescent="0.2">
      <c r="B402" s="12" t="s">
        <v>866</v>
      </c>
      <c r="C402" s="13">
        <v>10</v>
      </c>
      <c r="D402" s="18">
        <v>620.88</v>
      </c>
      <c r="E402" s="14">
        <v>6208.8</v>
      </c>
      <c r="F402" s="15">
        <v>1241.76</v>
      </c>
      <c r="G402" s="15">
        <v>7450.56</v>
      </c>
    </row>
    <row r="403" spans="2:7" ht="21.95" hidden="1" customHeight="1" outlineLevel="2" x14ac:dyDescent="0.2">
      <c r="B403" s="12" t="s">
        <v>963</v>
      </c>
      <c r="C403" s="13">
        <v>10</v>
      </c>
      <c r="D403" s="18">
        <v>620.88</v>
      </c>
      <c r="E403" s="14">
        <v>6208.8</v>
      </c>
      <c r="F403" s="15">
        <v>1241.76</v>
      </c>
      <c r="G403" s="15">
        <v>7450.56</v>
      </c>
    </row>
    <row r="404" spans="2:7" s="1" customFormat="1" ht="5.0999999999999996" customHeight="1" x14ac:dyDescent="0.2"/>
    <row r="405" spans="2:7" ht="11.1" customHeight="1" collapsed="1" x14ac:dyDescent="0.2">
      <c r="B405" s="4" t="s">
        <v>112</v>
      </c>
      <c r="C405" s="5">
        <v>30</v>
      </c>
      <c r="D405" s="16">
        <v>43.3</v>
      </c>
      <c r="E405" s="6">
        <v>1299</v>
      </c>
      <c r="F405" s="5">
        <v>259.8</v>
      </c>
      <c r="G405" s="7">
        <v>1558.8</v>
      </c>
    </row>
    <row r="406" spans="2:7" ht="11.1" hidden="1" customHeight="1" outlineLevel="1" x14ac:dyDescent="0.2">
      <c r="B406" s="8" t="s">
        <v>15</v>
      </c>
      <c r="C406" s="9">
        <v>30</v>
      </c>
      <c r="D406" s="17">
        <v>43.3</v>
      </c>
      <c r="E406" s="10">
        <v>1299</v>
      </c>
      <c r="F406" s="9">
        <v>259.8</v>
      </c>
      <c r="G406" s="11">
        <v>1558.8</v>
      </c>
    </row>
    <row r="407" spans="2:7" ht="21.95" hidden="1" customHeight="1" outlineLevel="2" x14ac:dyDescent="0.2">
      <c r="B407" s="12" t="s">
        <v>864</v>
      </c>
      <c r="C407" s="13">
        <v>30</v>
      </c>
      <c r="D407" s="18">
        <v>43.3</v>
      </c>
      <c r="E407" s="14">
        <v>1299</v>
      </c>
      <c r="F407" s="13">
        <v>259.8</v>
      </c>
      <c r="G407" s="15">
        <v>1558.8</v>
      </c>
    </row>
    <row r="408" spans="2:7" s="1" customFormat="1" ht="5.0999999999999996" customHeight="1" x14ac:dyDescent="0.2"/>
    <row r="409" spans="2:7" ht="11.1" customHeight="1" collapsed="1" x14ac:dyDescent="0.2">
      <c r="B409" s="4" t="s">
        <v>964</v>
      </c>
      <c r="C409" s="5">
        <v>10</v>
      </c>
      <c r="D409" s="16">
        <v>234</v>
      </c>
      <c r="E409" s="6">
        <v>2340</v>
      </c>
      <c r="F409" s="5">
        <v>468</v>
      </c>
      <c r="G409" s="7">
        <v>2808</v>
      </c>
    </row>
    <row r="410" spans="2:7" ht="11.1" hidden="1" customHeight="1" outlineLevel="1" x14ac:dyDescent="0.2">
      <c r="B410" s="8" t="s">
        <v>15</v>
      </c>
      <c r="C410" s="9">
        <v>10</v>
      </c>
      <c r="D410" s="17">
        <v>234</v>
      </c>
      <c r="E410" s="10">
        <v>2340</v>
      </c>
      <c r="F410" s="9">
        <v>468</v>
      </c>
      <c r="G410" s="11">
        <v>2808</v>
      </c>
    </row>
    <row r="411" spans="2:7" ht="21.95" hidden="1" customHeight="1" outlineLevel="2" x14ac:dyDescent="0.2">
      <c r="B411" s="12" t="s">
        <v>892</v>
      </c>
      <c r="C411" s="13">
        <v>10</v>
      </c>
      <c r="D411" s="18">
        <v>234</v>
      </c>
      <c r="E411" s="14">
        <v>2340</v>
      </c>
      <c r="F411" s="13">
        <v>468</v>
      </c>
      <c r="G411" s="15">
        <v>2808</v>
      </c>
    </row>
    <row r="412" spans="2:7" s="1" customFormat="1" ht="5.0999999999999996" customHeight="1" x14ac:dyDescent="0.2"/>
    <row r="413" spans="2:7" ht="11.1" customHeight="1" collapsed="1" x14ac:dyDescent="0.2">
      <c r="B413" s="4" t="s">
        <v>113</v>
      </c>
      <c r="C413" s="5">
        <v>20</v>
      </c>
      <c r="D413" s="16">
        <v>193.75</v>
      </c>
      <c r="E413" s="6">
        <v>3875</v>
      </c>
      <c r="F413" s="5">
        <v>775</v>
      </c>
      <c r="G413" s="7">
        <v>4650</v>
      </c>
    </row>
    <row r="414" spans="2:7" ht="11.1" hidden="1" customHeight="1" outlineLevel="1" x14ac:dyDescent="0.2">
      <c r="B414" s="8" t="s">
        <v>15</v>
      </c>
      <c r="C414" s="9">
        <v>20</v>
      </c>
      <c r="D414" s="17">
        <v>193.75</v>
      </c>
      <c r="E414" s="10">
        <v>3875</v>
      </c>
      <c r="F414" s="9">
        <v>775</v>
      </c>
      <c r="G414" s="11">
        <v>4650</v>
      </c>
    </row>
    <row r="415" spans="2:7" ht="21.95" hidden="1" customHeight="1" outlineLevel="2" x14ac:dyDescent="0.2">
      <c r="B415" s="12" t="s">
        <v>878</v>
      </c>
      <c r="C415" s="13">
        <v>20</v>
      </c>
      <c r="D415" s="18">
        <v>193.75</v>
      </c>
      <c r="E415" s="14">
        <v>3875</v>
      </c>
      <c r="F415" s="13">
        <v>775</v>
      </c>
      <c r="G415" s="15">
        <v>4650</v>
      </c>
    </row>
    <row r="416" spans="2:7" s="1" customFormat="1" ht="5.0999999999999996" customHeight="1" x14ac:dyDescent="0.2"/>
    <row r="417" spans="2:7" ht="11.1" customHeight="1" collapsed="1" x14ac:dyDescent="0.2">
      <c r="B417" s="4" t="s">
        <v>965</v>
      </c>
      <c r="C417" s="5">
        <v>10</v>
      </c>
      <c r="D417" s="16">
        <v>234</v>
      </c>
      <c r="E417" s="6">
        <v>2340</v>
      </c>
      <c r="F417" s="5">
        <v>468</v>
      </c>
      <c r="G417" s="7">
        <v>2808</v>
      </c>
    </row>
    <row r="418" spans="2:7" ht="11.1" hidden="1" customHeight="1" outlineLevel="1" x14ac:dyDescent="0.2">
      <c r="B418" s="8" t="s">
        <v>15</v>
      </c>
      <c r="C418" s="9">
        <v>10</v>
      </c>
      <c r="D418" s="17">
        <v>234</v>
      </c>
      <c r="E418" s="10">
        <v>2340</v>
      </c>
      <c r="F418" s="9">
        <v>468</v>
      </c>
      <c r="G418" s="11">
        <v>2808</v>
      </c>
    </row>
    <row r="419" spans="2:7" ht="21.95" hidden="1" customHeight="1" outlineLevel="2" x14ac:dyDescent="0.2">
      <c r="B419" s="12" t="s">
        <v>878</v>
      </c>
      <c r="C419" s="13">
        <v>10</v>
      </c>
      <c r="D419" s="18">
        <v>234</v>
      </c>
      <c r="E419" s="14">
        <v>2340</v>
      </c>
      <c r="F419" s="13">
        <v>468</v>
      </c>
      <c r="G419" s="15">
        <v>2808</v>
      </c>
    </row>
    <row r="420" spans="2:7" s="1" customFormat="1" ht="5.0999999999999996" customHeight="1" x14ac:dyDescent="0.2"/>
    <row r="421" spans="2:7" ht="11.1" customHeight="1" collapsed="1" x14ac:dyDescent="0.2">
      <c r="B421" s="4" t="s">
        <v>966</v>
      </c>
      <c r="C421" s="5">
        <v>20</v>
      </c>
      <c r="D421" s="16">
        <v>48.56</v>
      </c>
      <c r="E421" s="16">
        <v>971.2</v>
      </c>
      <c r="F421" s="5">
        <v>194.24</v>
      </c>
      <c r="G421" s="7">
        <v>1165.44</v>
      </c>
    </row>
    <row r="422" spans="2:7" ht="11.1" hidden="1" customHeight="1" outlineLevel="1" x14ac:dyDescent="0.2">
      <c r="B422" s="8" t="s">
        <v>15</v>
      </c>
      <c r="C422" s="9">
        <v>20</v>
      </c>
      <c r="D422" s="17">
        <v>48.56</v>
      </c>
      <c r="E422" s="17">
        <v>971.2</v>
      </c>
      <c r="F422" s="9">
        <v>194.24</v>
      </c>
      <c r="G422" s="11">
        <v>1165.44</v>
      </c>
    </row>
    <row r="423" spans="2:7" ht="21.95" hidden="1" customHeight="1" outlineLevel="2" x14ac:dyDescent="0.2">
      <c r="B423" s="12" t="s">
        <v>861</v>
      </c>
      <c r="C423" s="13">
        <v>20</v>
      </c>
      <c r="D423" s="18">
        <v>48.56</v>
      </c>
      <c r="E423" s="18">
        <v>971.2</v>
      </c>
      <c r="F423" s="13">
        <v>194.24</v>
      </c>
      <c r="G423" s="15">
        <v>1165.44</v>
      </c>
    </row>
    <row r="424" spans="2:7" s="1" customFormat="1" ht="5.0999999999999996" customHeight="1" x14ac:dyDescent="0.2"/>
    <row r="425" spans="2:7" ht="11.1" customHeight="1" collapsed="1" x14ac:dyDescent="0.2">
      <c r="B425" s="4" t="s">
        <v>967</v>
      </c>
      <c r="C425" s="5">
        <v>6</v>
      </c>
      <c r="D425" s="16">
        <v>526.11</v>
      </c>
      <c r="E425" s="6">
        <v>3156.66</v>
      </c>
      <c r="F425" s="5">
        <v>631.33000000000004</v>
      </c>
      <c r="G425" s="7">
        <v>3787.99</v>
      </c>
    </row>
    <row r="426" spans="2:7" ht="11.1" hidden="1" customHeight="1" outlineLevel="1" x14ac:dyDescent="0.2">
      <c r="B426" s="8" t="s">
        <v>15</v>
      </c>
      <c r="C426" s="9">
        <v>6</v>
      </c>
      <c r="D426" s="17">
        <v>526.11</v>
      </c>
      <c r="E426" s="10">
        <v>3156.66</v>
      </c>
      <c r="F426" s="9">
        <v>631.33000000000004</v>
      </c>
      <c r="G426" s="11">
        <v>3787.99</v>
      </c>
    </row>
    <row r="427" spans="2:7" ht="21.95" hidden="1" customHeight="1" outlineLevel="2" x14ac:dyDescent="0.2">
      <c r="B427" s="12" t="s">
        <v>884</v>
      </c>
      <c r="C427" s="13">
        <v>6</v>
      </c>
      <c r="D427" s="18">
        <v>526.11</v>
      </c>
      <c r="E427" s="14">
        <v>3156.66</v>
      </c>
      <c r="F427" s="13">
        <v>631.33000000000004</v>
      </c>
      <c r="G427" s="15">
        <v>3787.99</v>
      </c>
    </row>
    <row r="428" spans="2:7" s="1" customFormat="1" ht="5.0999999999999996" customHeight="1" x14ac:dyDescent="0.2"/>
    <row r="429" spans="2:7" ht="11.1" customHeight="1" collapsed="1" x14ac:dyDescent="0.2">
      <c r="B429" s="4" t="s">
        <v>968</v>
      </c>
      <c r="C429" s="5">
        <v>105</v>
      </c>
      <c r="D429" s="16">
        <v>168.89</v>
      </c>
      <c r="E429" s="6">
        <v>17733.45</v>
      </c>
      <c r="F429" s="7">
        <v>3546.69</v>
      </c>
      <c r="G429" s="7">
        <v>21280.14</v>
      </c>
    </row>
    <row r="430" spans="2:7" ht="11.1" hidden="1" customHeight="1" outlineLevel="1" x14ac:dyDescent="0.2">
      <c r="B430" s="8" t="s">
        <v>15</v>
      </c>
      <c r="C430" s="9">
        <v>105</v>
      </c>
      <c r="D430" s="17">
        <v>168.89</v>
      </c>
      <c r="E430" s="10">
        <v>17733.45</v>
      </c>
      <c r="F430" s="11">
        <v>3546.69</v>
      </c>
      <c r="G430" s="11">
        <v>21280.14</v>
      </c>
    </row>
    <row r="431" spans="2:7" ht="21.95" hidden="1" customHeight="1" outlineLevel="2" x14ac:dyDescent="0.2">
      <c r="B431" s="12" t="s">
        <v>866</v>
      </c>
      <c r="C431" s="13">
        <v>10</v>
      </c>
      <c r="D431" s="18">
        <v>168.89</v>
      </c>
      <c r="E431" s="14">
        <v>1688.9</v>
      </c>
      <c r="F431" s="13">
        <v>337.78</v>
      </c>
      <c r="G431" s="15">
        <v>2026.68</v>
      </c>
    </row>
    <row r="432" spans="2:7" ht="21.95" hidden="1" customHeight="1" outlineLevel="2" x14ac:dyDescent="0.2">
      <c r="B432" s="12" t="s">
        <v>884</v>
      </c>
      <c r="C432" s="13">
        <v>15</v>
      </c>
      <c r="D432" s="18">
        <v>168.89</v>
      </c>
      <c r="E432" s="14">
        <v>2533.35</v>
      </c>
      <c r="F432" s="13">
        <v>506.67</v>
      </c>
      <c r="G432" s="15">
        <v>3040.02</v>
      </c>
    </row>
    <row r="433" spans="2:7" ht="21.95" hidden="1" customHeight="1" outlineLevel="2" x14ac:dyDescent="0.2">
      <c r="B433" s="12" t="s">
        <v>882</v>
      </c>
      <c r="C433" s="13">
        <v>30</v>
      </c>
      <c r="D433" s="18">
        <v>168.89</v>
      </c>
      <c r="E433" s="14">
        <v>5066.7</v>
      </c>
      <c r="F433" s="15">
        <v>1013.34</v>
      </c>
      <c r="G433" s="15">
        <v>6080.04</v>
      </c>
    </row>
    <row r="434" spans="2:7" ht="21.95" hidden="1" customHeight="1" outlineLevel="2" x14ac:dyDescent="0.2">
      <c r="B434" s="12" t="s">
        <v>874</v>
      </c>
      <c r="C434" s="13">
        <v>50</v>
      </c>
      <c r="D434" s="18">
        <v>168.89</v>
      </c>
      <c r="E434" s="14">
        <v>8444.5</v>
      </c>
      <c r="F434" s="15">
        <v>1688.9</v>
      </c>
      <c r="G434" s="15">
        <v>10133.4</v>
      </c>
    </row>
    <row r="435" spans="2:7" s="1" customFormat="1" ht="5.0999999999999996" customHeight="1" x14ac:dyDescent="0.2"/>
    <row r="436" spans="2:7" ht="11.1" customHeight="1" collapsed="1" x14ac:dyDescent="0.2">
      <c r="B436" s="4" t="s">
        <v>969</v>
      </c>
      <c r="C436" s="5">
        <v>7</v>
      </c>
      <c r="D436" s="6">
        <v>1273.1400000000001</v>
      </c>
      <c r="E436" s="6">
        <v>8911.98</v>
      </c>
      <c r="F436" s="7">
        <v>1782.4</v>
      </c>
      <c r="G436" s="7">
        <v>10694.38</v>
      </c>
    </row>
    <row r="437" spans="2:7" ht="11.1" hidden="1" customHeight="1" outlineLevel="1" x14ac:dyDescent="0.2">
      <c r="B437" s="8" t="s">
        <v>15</v>
      </c>
      <c r="C437" s="9">
        <v>7</v>
      </c>
      <c r="D437" s="10">
        <v>1273.1400000000001</v>
      </c>
      <c r="E437" s="10">
        <v>8911.98</v>
      </c>
      <c r="F437" s="11">
        <v>1782.4</v>
      </c>
      <c r="G437" s="11">
        <v>10694.38</v>
      </c>
    </row>
    <row r="438" spans="2:7" ht="21.95" hidden="1" customHeight="1" outlineLevel="2" x14ac:dyDescent="0.2">
      <c r="B438" s="12" t="s">
        <v>889</v>
      </c>
      <c r="C438" s="13">
        <v>2</v>
      </c>
      <c r="D438" s="14">
        <v>1273.1400000000001</v>
      </c>
      <c r="E438" s="14">
        <v>2546.2800000000002</v>
      </c>
      <c r="F438" s="13">
        <v>509.26</v>
      </c>
      <c r="G438" s="15">
        <v>3055.54</v>
      </c>
    </row>
    <row r="439" spans="2:7" ht="21.95" hidden="1" customHeight="1" outlineLevel="2" x14ac:dyDescent="0.2">
      <c r="B439" s="12" t="s">
        <v>843</v>
      </c>
      <c r="C439" s="13">
        <v>5</v>
      </c>
      <c r="D439" s="14">
        <v>1273.1400000000001</v>
      </c>
      <c r="E439" s="14">
        <v>6365.7</v>
      </c>
      <c r="F439" s="15">
        <v>1273.1400000000001</v>
      </c>
      <c r="G439" s="15">
        <v>7638.84</v>
      </c>
    </row>
    <row r="440" spans="2:7" s="1" customFormat="1" ht="5.0999999999999996" customHeight="1" x14ac:dyDescent="0.2"/>
    <row r="441" spans="2:7" ht="11.1" customHeight="1" collapsed="1" x14ac:dyDescent="0.2">
      <c r="B441" s="4" t="s">
        <v>970</v>
      </c>
      <c r="C441" s="5">
        <v>10</v>
      </c>
      <c r="D441" s="6">
        <v>1273.1400000000001</v>
      </c>
      <c r="E441" s="6">
        <v>12731.4</v>
      </c>
      <c r="F441" s="7">
        <v>2546.2800000000002</v>
      </c>
      <c r="G441" s="7">
        <v>15277.68</v>
      </c>
    </row>
    <row r="442" spans="2:7" ht="11.1" hidden="1" customHeight="1" outlineLevel="1" x14ac:dyDescent="0.2">
      <c r="B442" s="8" t="s">
        <v>15</v>
      </c>
      <c r="C442" s="9">
        <v>10</v>
      </c>
      <c r="D442" s="10">
        <v>1273.1400000000001</v>
      </c>
      <c r="E442" s="10">
        <v>12731.4</v>
      </c>
      <c r="F442" s="11">
        <v>2546.2800000000002</v>
      </c>
      <c r="G442" s="11">
        <v>15277.68</v>
      </c>
    </row>
    <row r="443" spans="2:7" ht="21.95" hidden="1" customHeight="1" outlineLevel="2" x14ac:dyDescent="0.2">
      <c r="B443" s="12" t="s">
        <v>971</v>
      </c>
      <c r="C443" s="13">
        <v>10</v>
      </c>
      <c r="D443" s="14">
        <v>1273.1400000000001</v>
      </c>
      <c r="E443" s="14">
        <v>12731.4</v>
      </c>
      <c r="F443" s="15">
        <v>2546.2800000000002</v>
      </c>
      <c r="G443" s="15">
        <v>15277.68</v>
      </c>
    </row>
    <row r="444" spans="2:7" s="1" customFormat="1" ht="5.0999999999999996" customHeight="1" x14ac:dyDescent="0.2"/>
    <row r="445" spans="2:7" ht="11.1" customHeight="1" collapsed="1" x14ac:dyDescent="0.2">
      <c r="B445" s="4" t="s">
        <v>972</v>
      </c>
      <c r="C445" s="5">
        <v>15</v>
      </c>
      <c r="D445" s="6">
        <v>1273.1400000000001</v>
      </c>
      <c r="E445" s="6">
        <v>19097.099999999999</v>
      </c>
      <c r="F445" s="7">
        <v>3819.42</v>
      </c>
      <c r="G445" s="7">
        <v>22916.52</v>
      </c>
    </row>
    <row r="446" spans="2:7" ht="11.1" hidden="1" customHeight="1" outlineLevel="1" x14ac:dyDescent="0.2">
      <c r="B446" s="8" t="s">
        <v>15</v>
      </c>
      <c r="C446" s="9">
        <v>15</v>
      </c>
      <c r="D446" s="10">
        <v>1273.1400000000001</v>
      </c>
      <c r="E446" s="10">
        <v>19097.099999999999</v>
      </c>
      <c r="F446" s="11">
        <v>3819.42</v>
      </c>
      <c r="G446" s="11">
        <v>22916.52</v>
      </c>
    </row>
    <row r="447" spans="2:7" ht="21.95" hidden="1" customHeight="1" outlineLevel="2" x14ac:dyDescent="0.2">
      <c r="B447" s="12" t="s">
        <v>889</v>
      </c>
      <c r="C447" s="13">
        <v>15</v>
      </c>
      <c r="D447" s="14">
        <v>1273.1400000000001</v>
      </c>
      <c r="E447" s="14">
        <v>19097.099999999999</v>
      </c>
      <c r="F447" s="15">
        <v>3819.42</v>
      </c>
      <c r="G447" s="15">
        <v>22916.52</v>
      </c>
    </row>
    <row r="448" spans="2:7" s="1" customFormat="1" ht="5.0999999999999996" customHeight="1" x14ac:dyDescent="0.2"/>
    <row r="449" spans="2:7" ht="21.95" customHeight="1" collapsed="1" x14ac:dyDescent="0.2">
      <c r="B449" s="4" t="s">
        <v>973</v>
      </c>
      <c r="C449" s="5">
        <v>15</v>
      </c>
      <c r="D449" s="6">
        <v>1273.1400000000001</v>
      </c>
      <c r="E449" s="6">
        <v>19097.099999999999</v>
      </c>
      <c r="F449" s="7">
        <v>3819.42</v>
      </c>
      <c r="G449" s="7">
        <v>22916.52</v>
      </c>
    </row>
    <row r="450" spans="2:7" ht="11.1" hidden="1" customHeight="1" outlineLevel="1" x14ac:dyDescent="0.2">
      <c r="B450" s="8" t="s">
        <v>15</v>
      </c>
      <c r="C450" s="9">
        <v>15</v>
      </c>
      <c r="D450" s="10">
        <v>1273.1400000000001</v>
      </c>
      <c r="E450" s="10">
        <v>19097.099999999999</v>
      </c>
      <c r="F450" s="11">
        <v>3819.42</v>
      </c>
      <c r="G450" s="11">
        <v>22916.52</v>
      </c>
    </row>
    <row r="451" spans="2:7" ht="21.95" hidden="1" customHeight="1" outlineLevel="2" x14ac:dyDescent="0.2">
      <c r="B451" s="12" t="s">
        <v>971</v>
      </c>
      <c r="C451" s="13">
        <v>6</v>
      </c>
      <c r="D451" s="14">
        <v>1273.1400000000001</v>
      </c>
      <c r="E451" s="14">
        <v>7638.84</v>
      </c>
      <c r="F451" s="15">
        <v>1527.77</v>
      </c>
      <c r="G451" s="15">
        <v>9166.61</v>
      </c>
    </row>
    <row r="452" spans="2:7" ht="21.95" hidden="1" customHeight="1" outlineLevel="2" x14ac:dyDescent="0.2">
      <c r="B452" s="12" t="s">
        <v>889</v>
      </c>
      <c r="C452" s="13">
        <v>9</v>
      </c>
      <c r="D452" s="14">
        <v>1273.1400000000001</v>
      </c>
      <c r="E452" s="14">
        <v>11458.26</v>
      </c>
      <c r="F452" s="15">
        <v>2291.65</v>
      </c>
      <c r="G452" s="15">
        <v>13749.91</v>
      </c>
    </row>
    <row r="453" spans="2:7" s="1" customFormat="1" ht="5.0999999999999996" customHeight="1" x14ac:dyDescent="0.2"/>
    <row r="454" spans="2:7" ht="11.1" customHeight="1" x14ac:dyDescent="0.2">
      <c r="B454" s="4" t="s">
        <v>974</v>
      </c>
      <c r="C454" s="5">
        <v>35</v>
      </c>
      <c r="D454" s="16">
        <v>473.46</v>
      </c>
      <c r="E454" s="6">
        <v>16570.95</v>
      </c>
      <c r="F454" s="7">
        <v>3314.19</v>
      </c>
      <c r="G454" s="7">
        <v>19885.14</v>
      </c>
    </row>
    <row r="455" spans="2:7" ht="11.1" customHeight="1" outlineLevel="1" x14ac:dyDescent="0.2">
      <c r="B455" s="8" t="s">
        <v>15</v>
      </c>
      <c r="C455" s="9">
        <v>35</v>
      </c>
      <c r="D455" s="17">
        <v>473.46</v>
      </c>
      <c r="E455" s="10">
        <v>16570.95</v>
      </c>
      <c r="F455" s="11">
        <v>3314.19</v>
      </c>
      <c r="G455" s="11">
        <v>19885.14</v>
      </c>
    </row>
    <row r="456" spans="2:7" ht="21.95" customHeight="1" outlineLevel="2" x14ac:dyDescent="0.2">
      <c r="B456" s="12" t="s">
        <v>893</v>
      </c>
      <c r="C456" s="13">
        <v>15</v>
      </c>
      <c r="D456" s="18">
        <v>485.25</v>
      </c>
      <c r="E456" s="14">
        <v>7278.75</v>
      </c>
      <c r="F456" s="15">
        <v>1455.75</v>
      </c>
      <c r="G456" s="15">
        <v>8734.5</v>
      </c>
    </row>
    <row r="457" spans="2:7" ht="21.95" customHeight="1" outlineLevel="2" x14ac:dyDescent="0.2">
      <c r="B457" s="12" t="s">
        <v>886</v>
      </c>
      <c r="C457" s="13">
        <v>20</v>
      </c>
      <c r="D457" s="18">
        <v>464.61</v>
      </c>
      <c r="E457" s="14">
        <v>9292.2000000000007</v>
      </c>
      <c r="F457" s="15">
        <v>1858.44</v>
      </c>
      <c r="G457" s="15">
        <v>11150.64</v>
      </c>
    </row>
    <row r="458" spans="2:7" s="1" customFormat="1" ht="5.0999999999999996" customHeight="1" x14ac:dyDescent="0.2"/>
    <row r="459" spans="2:7" ht="11.1" customHeight="1" collapsed="1" x14ac:dyDescent="0.2">
      <c r="B459" s="4" t="s">
        <v>115</v>
      </c>
      <c r="C459" s="5">
        <v>20</v>
      </c>
      <c r="D459" s="16">
        <v>464.61</v>
      </c>
      <c r="E459" s="6">
        <v>9292.2000000000007</v>
      </c>
      <c r="F459" s="7">
        <v>1858.44</v>
      </c>
      <c r="G459" s="7">
        <v>11150.64</v>
      </c>
    </row>
    <row r="460" spans="2:7" ht="11.1" hidden="1" customHeight="1" outlineLevel="1" x14ac:dyDescent="0.2">
      <c r="B460" s="8" t="s">
        <v>15</v>
      </c>
      <c r="C460" s="9">
        <v>20</v>
      </c>
      <c r="D460" s="17">
        <v>464.61</v>
      </c>
      <c r="E460" s="10">
        <v>9292.2000000000007</v>
      </c>
      <c r="F460" s="11">
        <v>1858.44</v>
      </c>
      <c r="G460" s="11">
        <v>11150.64</v>
      </c>
    </row>
    <row r="461" spans="2:7" ht="21.95" hidden="1" customHeight="1" outlineLevel="2" x14ac:dyDescent="0.2">
      <c r="B461" s="12" t="s">
        <v>975</v>
      </c>
      <c r="C461" s="13">
        <v>4</v>
      </c>
      <c r="D461" s="18">
        <v>464.61</v>
      </c>
      <c r="E461" s="14">
        <v>1858.44</v>
      </c>
      <c r="F461" s="13">
        <v>371.69</v>
      </c>
      <c r="G461" s="15">
        <v>2230.13</v>
      </c>
    </row>
    <row r="462" spans="2:7" ht="21.95" hidden="1" customHeight="1" outlineLevel="2" x14ac:dyDescent="0.2">
      <c r="B462" s="12" t="s">
        <v>858</v>
      </c>
      <c r="C462" s="13">
        <v>6</v>
      </c>
      <c r="D462" s="18">
        <v>464.61</v>
      </c>
      <c r="E462" s="14">
        <v>2787.66</v>
      </c>
      <c r="F462" s="13">
        <v>557.53</v>
      </c>
      <c r="G462" s="15">
        <v>3345.19</v>
      </c>
    </row>
    <row r="463" spans="2:7" ht="21.95" hidden="1" customHeight="1" outlineLevel="2" x14ac:dyDescent="0.2">
      <c r="B463" s="12" t="s">
        <v>874</v>
      </c>
      <c r="C463" s="13">
        <v>10</v>
      </c>
      <c r="D463" s="18">
        <v>464.61</v>
      </c>
      <c r="E463" s="14">
        <v>4646.1000000000004</v>
      </c>
      <c r="F463" s="13">
        <v>929.22</v>
      </c>
      <c r="G463" s="15">
        <v>5575.32</v>
      </c>
    </row>
    <row r="464" spans="2:7" s="1" customFormat="1" ht="5.0999999999999996" customHeight="1" x14ac:dyDescent="0.2"/>
    <row r="465" spans="2:7" ht="11.1" customHeight="1" x14ac:dyDescent="0.2">
      <c r="B465" s="4" t="s">
        <v>976</v>
      </c>
      <c r="C465" s="5">
        <v>45</v>
      </c>
      <c r="D465" s="16">
        <v>483.36</v>
      </c>
      <c r="E465" s="6">
        <v>21751.05</v>
      </c>
      <c r="F465" s="7">
        <v>4350.21</v>
      </c>
      <c r="G465" s="7">
        <v>26101.26</v>
      </c>
    </row>
    <row r="466" spans="2:7" ht="11.1" customHeight="1" outlineLevel="1" x14ac:dyDescent="0.2">
      <c r="B466" s="8" t="s">
        <v>15</v>
      </c>
      <c r="C466" s="9">
        <v>45</v>
      </c>
      <c r="D466" s="17">
        <v>483.36</v>
      </c>
      <c r="E466" s="10">
        <v>21751.05</v>
      </c>
      <c r="F466" s="11">
        <v>4350.21</v>
      </c>
      <c r="G466" s="11">
        <v>26101.26</v>
      </c>
    </row>
    <row r="467" spans="2:7" ht="21.95" customHeight="1" outlineLevel="2" x14ac:dyDescent="0.2">
      <c r="B467" s="12" t="s">
        <v>858</v>
      </c>
      <c r="C467" s="13">
        <v>10</v>
      </c>
      <c r="D467" s="18">
        <v>467.21</v>
      </c>
      <c r="E467" s="14">
        <v>4672.1000000000004</v>
      </c>
      <c r="F467" s="13">
        <v>934.42</v>
      </c>
      <c r="G467" s="15">
        <v>5606.52</v>
      </c>
    </row>
    <row r="468" spans="2:7" ht="21.95" customHeight="1" outlineLevel="2" x14ac:dyDescent="0.2">
      <c r="B468" s="12" t="s">
        <v>884</v>
      </c>
      <c r="C468" s="13">
        <v>15</v>
      </c>
      <c r="D468" s="18">
        <v>487.97</v>
      </c>
      <c r="E468" s="14">
        <v>7319.55</v>
      </c>
      <c r="F468" s="15">
        <v>1463.91</v>
      </c>
      <c r="G468" s="15">
        <v>8783.4599999999991</v>
      </c>
    </row>
    <row r="469" spans="2:7" ht="21.95" customHeight="1" outlineLevel="2" x14ac:dyDescent="0.2">
      <c r="B469" s="12" t="s">
        <v>863</v>
      </c>
      <c r="C469" s="13">
        <v>20</v>
      </c>
      <c r="D469" s="18">
        <v>487.97</v>
      </c>
      <c r="E469" s="14">
        <v>9759.4</v>
      </c>
      <c r="F469" s="15">
        <v>1951.88</v>
      </c>
      <c r="G469" s="15">
        <v>11711.28</v>
      </c>
    </row>
    <row r="470" spans="2:7" s="1" customFormat="1" ht="5.0999999999999996" customHeight="1" x14ac:dyDescent="0.2"/>
    <row r="471" spans="2:7" ht="11.1" customHeight="1" x14ac:dyDescent="0.2">
      <c r="B471" s="4" t="s">
        <v>977</v>
      </c>
      <c r="C471" s="5">
        <v>51</v>
      </c>
      <c r="D471" s="16">
        <v>485.12</v>
      </c>
      <c r="E471" s="6">
        <v>24741.3</v>
      </c>
      <c r="F471" s="7">
        <v>4948.26</v>
      </c>
      <c r="G471" s="7">
        <v>29689.56</v>
      </c>
    </row>
    <row r="472" spans="2:7" ht="11.1" customHeight="1" outlineLevel="1" x14ac:dyDescent="0.2">
      <c r="B472" s="8" t="s">
        <v>15</v>
      </c>
      <c r="C472" s="9">
        <v>51</v>
      </c>
      <c r="D472" s="17">
        <v>485.12</v>
      </c>
      <c r="E472" s="10">
        <v>24741.3</v>
      </c>
      <c r="F472" s="11">
        <v>4948.26</v>
      </c>
      <c r="G472" s="11">
        <v>29689.56</v>
      </c>
    </row>
    <row r="473" spans="2:7" ht="21.95" customHeight="1" outlineLevel="2" x14ac:dyDescent="0.2">
      <c r="B473" s="12" t="s">
        <v>884</v>
      </c>
      <c r="C473" s="13">
        <v>6</v>
      </c>
      <c r="D473" s="18">
        <v>455</v>
      </c>
      <c r="E473" s="14">
        <v>2730</v>
      </c>
      <c r="F473" s="13">
        <v>546</v>
      </c>
      <c r="G473" s="15">
        <v>3276</v>
      </c>
    </row>
    <row r="474" spans="2:7" ht="21.95" customHeight="1" outlineLevel="2" x14ac:dyDescent="0.2">
      <c r="B474" s="12" t="s">
        <v>975</v>
      </c>
      <c r="C474" s="13">
        <v>10</v>
      </c>
      <c r="D474" s="18">
        <v>482</v>
      </c>
      <c r="E474" s="14">
        <v>4820</v>
      </c>
      <c r="F474" s="13">
        <v>964</v>
      </c>
      <c r="G474" s="15">
        <v>5784</v>
      </c>
    </row>
    <row r="475" spans="2:7" ht="21.95" customHeight="1" outlineLevel="2" x14ac:dyDescent="0.2">
      <c r="B475" s="12" t="s">
        <v>893</v>
      </c>
      <c r="C475" s="13">
        <v>15</v>
      </c>
      <c r="D475" s="18">
        <v>503.42</v>
      </c>
      <c r="E475" s="14">
        <v>7551.3</v>
      </c>
      <c r="F475" s="15">
        <v>1510.26</v>
      </c>
      <c r="G475" s="15">
        <v>9061.56</v>
      </c>
    </row>
    <row r="476" spans="2:7" ht="21.95" customHeight="1" outlineLevel="2" x14ac:dyDescent="0.2">
      <c r="B476" s="12" t="s">
        <v>886</v>
      </c>
      <c r="C476" s="13">
        <v>20</v>
      </c>
      <c r="D476" s="18">
        <v>482</v>
      </c>
      <c r="E476" s="14">
        <v>9640</v>
      </c>
      <c r="F476" s="15">
        <v>1928</v>
      </c>
      <c r="G476" s="15">
        <v>11568</v>
      </c>
    </row>
    <row r="477" spans="2:7" s="1" customFormat="1" ht="5.0999999999999996" customHeight="1" x14ac:dyDescent="0.2"/>
    <row r="478" spans="2:7" ht="11.1" customHeight="1" collapsed="1" x14ac:dyDescent="0.2">
      <c r="B478" s="4" t="s">
        <v>978</v>
      </c>
      <c r="C478" s="5">
        <v>20</v>
      </c>
      <c r="D478" s="16">
        <v>500</v>
      </c>
      <c r="E478" s="6">
        <v>10000</v>
      </c>
      <c r="F478" s="7">
        <v>2000</v>
      </c>
      <c r="G478" s="7">
        <v>12000</v>
      </c>
    </row>
    <row r="479" spans="2:7" ht="11.1" hidden="1" customHeight="1" outlineLevel="1" x14ac:dyDescent="0.2">
      <c r="B479" s="8" t="s">
        <v>15</v>
      </c>
      <c r="C479" s="9">
        <v>20</v>
      </c>
      <c r="D479" s="17">
        <v>500</v>
      </c>
      <c r="E479" s="10">
        <v>10000</v>
      </c>
      <c r="F479" s="11">
        <v>2000</v>
      </c>
      <c r="G479" s="11">
        <v>12000</v>
      </c>
    </row>
    <row r="480" spans="2:7" ht="21.95" hidden="1" customHeight="1" outlineLevel="2" x14ac:dyDescent="0.2">
      <c r="B480" s="12" t="s">
        <v>884</v>
      </c>
      <c r="C480" s="13">
        <v>20</v>
      </c>
      <c r="D480" s="18">
        <v>500</v>
      </c>
      <c r="E480" s="14">
        <v>10000</v>
      </c>
      <c r="F480" s="15">
        <v>2000</v>
      </c>
      <c r="G480" s="15">
        <v>12000</v>
      </c>
    </row>
    <row r="481" spans="2:7" s="1" customFormat="1" ht="5.0999999999999996" customHeight="1" x14ac:dyDescent="0.2"/>
    <row r="482" spans="2:7" ht="11.1" customHeight="1" collapsed="1" x14ac:dyDescent="0.2">
      <c r="B482" s="4" t="s">
        <v>979</v>
      </c>
      <c r="C482" s="5">
        <v>20</v>
      </c>
      <c r="D482" s="16">
        <v>533.99</v>
      </c>
      <c r="E482" s="6">
        <v>10679.8</v>
      </c>
      <c r="F482" s="7">
        <v>2135.96</v>
      </c>
      <c r="G482" s="7">
        <v>12815.76</v>
      </c>
    </row>
    <row r="483" spans="2:7" ht="11.1" hidden="1" customHeight="1" outlineLevel="1" x14ac:dyDescent="0.2">
      <c r="B483" s="8" t="s">
        <v>15</v>
      </c>
      <c r="C483" s="9">
        <v>20</v>
      </c>
      <c r="D483" s="17">
        <v>533.99</v>
      </c>
      <c r="E483" s="10">
        <v>10679.8</v>
      </c>
      <c r="F483" s="11">
        <v>2135.96</v>
      </c>
      <c r="G483" s="11">
        <v>12815.76</v>
      </c>
    </row>
    <row r="484" spans="2:7" ht="21.95" hidden="1" customHeight="1" outlineLevel="2" x14ac:dyDescent="0.2">
      <c r="B484" s="12" t="s">
        <v>884</v>
      </c>
      <c r="C484" s="13">
        <v>20</v>
      </c>
      <c r="D484" s="18">
        <v>533.99</v>
      </c>
      <c r="E484" s="14">
        <v>10679.8</v>
      </c>
      <c r="F484" s="15">
        <v>2135.96</v>
      </c>
      <c r="G484" s="15">
        <v>12815.76</v>
      </c>
    </row>
    <row r="485" spans="2:7" s="1" customFormat="1" ht="5.0999999999999996" customHeight="1" x14ac:dyDescent="0.2"/>
    <row r="486" spans="2:7" ht="11.1" customHeight="1" collapsed="1" x14ac:dyDescent="0.2">
      <c r="B486" s="4" t="s">
        <v>980</v>
      </c>
      <c r="C486" s="5">
        <v>25</v>
      </c>
      <c r="D486" s="16">
        <v>168.89</v>
      </c>
      <c r="E486" s="6">
        <v>4222.25</v>
      </c>
      <c r="F486" s="5">
        <v>844.45</v>
      </c>
      <c r="G486" s="7">
        <v>5066.7</v>
      </c>
    </row>
    <row r="487" spans="2:7" ht="11.1" hidden="1" customHeight="1" outlineLevel="1" x14ac:dyDescent="0.2">
      <c r="B487" s="8" t="s">
        <v>15</v>
      </c>
      <c r="C487" s="9">
        <v>25</v>
      </c>
      <c r="D487" s="17">
        <v>168.89</v>
      </c>
      <c r="E487" s="10">
        <v>4222.25</v>
      </c>
      <c r="F487" s="9">
        <v>844.45</v>
      </c>
      <c r="G487" s="11">
        <v>5066.7</v>
      </c>
    </row>
    <row r="488" spans="2:7" ht="21.95" hidden="1" customHeight="1" outlineLevel="2" x14ac:dyDescent="0.2">
      <c r="B488" s="12" t="s">
        <v>874</v>
      </c>
      <c r="C488" s="13">
        <v>10</v>
      </c>
      <c r="D488" s="18">
        <v>168.89</v>
      </c>
      <c r="E488" s="14">
        <v>1688.9</v>
      </c>
      <c r="F488" s="13">
        <v>337.78</v>
      </c>
      <c r="G488" s="15">
        <v>2026.68</v>
      </c>
    </row>
    <row r="489" spans="2:7" ht="21.95" hidden="1" customHeight="1" outlineLevel="2" x14ac:dyDescent="0.2">
      <c r="B489" s="12" t="s">
        <v>893</v>
      </c>
      <c r="C489" s="13">
        <v>15</v>
      </c>
      <c r="D489" s="18">
        <v>168.89</v>
      </c>
      <c r="E489" s="14">
        <v>2533.35</v>
      </c>
      <c r="F489" s="13">
        <v>506.67</v>
      </c>
      <c r="G489" s="15">
        <v>3040.02</v>
      </c>
    </row>
    <row r="490" spans="2:7" s="1" customFormat="1" ht="5.0999999999999996" customHeight="1" x14ac:dyDescent="0.2"/>
    <row r="491" spans="2:7" ht="11.1" customHeight="1" collapsed="1" x14ac:dyDescent="0.2">
      <c r="B491" s="4" t="s">
        <v>981</v>
      </c>
      <c r="C491" s="5">
        <v>10</v>
      </c>
      <c r="D491" s="16">
        <v>277.8</v>
      </c>
      <c r="E491" s="6">
        <v>2778</v>
      </c>
      <c r="F491" s="5">
        <v>555.6</v>
      </c>
      <c r="G491" s="7">
        <v>3333.6</v>
      </c>
    </row>
    <row r="492" spans="2:7" ht="11.1" hidden="1" customHeight="1" outlineLevel="1" x14ac:dyDescent="0.2">
      <c r="B492" s="8" t="s">
        <v>15</v>
      </c>
      <c r="C492" s="9">
        <v>10</v>
      </c>
      <c r="D492" s="17">
        <v>277.8</v>
      </c>
      <c r="E492" s="10">
        <v>2778</v>
      </c>
      <c r="F492" s="9">
        <v>555.6</v>
      </c>
      <c r="G492" s="11">
        <v>3333.6</v>
      </c>
    </row>
    <row r="493" spans="2:7" ht="21.95" hidden="1" customHeight="1" outlineLevel="2" x14ac:dyDescent="0.2">
      <c r="B493" s="12" t="s">
        <v>889</v>
      </c>
      <c r="C493" s="13">
        <v>10</v>
      </c>
      <c r="D493" s="18">
        <v>277.8</v>
      </c>
      <c r="E493" s="14">
        <v>2778</v>
      </c>
      <c r="F493" s="13">
        <v>555.6</v>
      </c>
      <c r="G493" s="15">
        <v>3333.6</v>
      </c>
    </row>
    <row r="494" spans="2:7" s="1" customFormat="1" ht="5.0999999999999996" customHeight="1" x14ac:dyDescent="0.2"/>
    <row r="495" spans="2:7" ht="11.1" customHeight="1" collapsed="1" x14ac:dyDescent="0.2">
      <c r="B495" s="4" t="s">
        <v>982</v>
      </c>
      <c r="C495" s="5">
        <v>10</v>
      </c>
      <c r="D495" s="16">
        <v>197.25</v>
      </c>
      <c r="E495" s="6">
        <v>1972.5</v>
      </c>
      <c r="F495" s="5">
        <v>394.5</v>
      </c>
      <c r="G495" s="7">
        <v>2367</v>
      </c>
    </row>
    <row r="496" spans="2:7" ht="11.1" hidden="1" customHeight="1" outlineLevel="1" x14ac:dyDescent="0.2">
      <c r="B496" s="8" t="s">
        <v>15</v>
      </c>
      <c r="C496" s="9">
        <v>10</v>
      </c>
      <c r="D496" s="17">
        <v>197.25</v>
      </c>
      <c r="E496" s="10">
        <v>1972.5</v>
      </c>
      <c r="F496" s="9">
        <v>394.5</v>
      </c>
      <c r="G496" s="11">
        <v>2367</v>
      </c>
    </row>
    <row r="497" spans="2:7" ht="21.95" hidden="1" customHeight="1" outlineLevel="2" x14ac:dyDescent="0.2">
      <c r="B497" s="12" t="s">
        <v>889</v>
      </c>
      <c r="C497" s="13">
        <v>10</v>
      </c>
      <c r="D497" s="18">
        <v>197.25</v>
      </c>
      <c r="E497" s="14">
        <v>1972.5</v>
      </c>
      <c r="F497" s="13">
        <v>394.5</v>
      </c>
      <c r="G497" s="15">
        <v>2367</v>
      </c>
    </row>
    <row r="498" spans="2:7" s="1" customFormat="1" ht="5.0999999999999996" customHeight="1" x14ac:dyDescent="0.2"/>
    <row r="499" spans="2:7" ht="11.1" customHeight="1" collapsed="1" x14ac:dyDescent="0.2">
      <c r="B499" s="4" t="s">
        <v>983</v>
      </c>
      <c r="C499" s="5">
        <v>5</v>
      </c>
      <c r="D499" s="6">
        <v>8839.91</v>
      </c>
      <c r="E499" s="6">
        <v>44199.55</v>
      </c>
      <c r="F499" s="7">
        <v>8839.91</v>
      </c>
      <c r="G499" s="7">
        <v>53039.46</v>
      </c>
    </row>
    <row r="500" spans="2:7" ht="11.1" hidden="1" customHeight="1" outlineLevel="1" x14ac:dyDescent="0.2">
      <c r="B500" s="8" t="s">
        <v>15</v>
      </c>
      <c r="C500" s="9">
        <v>5</v>
      </c>
      <c r="D500" s="10">
        <v>8839.91</v>
      </c>
      <c r="E500" s="10">
        <v>44199.55</v>
      </c>
      <c r="F500" s="11">
        <v>8839.91</v>
      </c>
      <c r="G500" s="11">
        <v>53039.46</v>
      </c>
    </row>
    <row r="501" spans="2:7" ht="21.95" hidden="1" customHeight="1" outlineLevel="2" x14ac:dyDescent="0.2">
      <c r="B501" s="12" t="s">
        <v>874</v>
      </c>
      <c r="C501" s="13">
        <v>2</v>
      </c>
      <c r="D501" s="14">
        <v>8839.91</v>
      </c>
      <c r="E501" s="14">
        <v>17679.82</v>
      </c>
      <c r="F501" s="15">
        <v>3535.96</v>
      </c>
      <c r="G501" s="15">
        <v>21215.78</v>
      </c>
    </row>
    <row r="502" spans="2:7" ht="21.95" hidden="1" customHeight="1" outlineLevel="2" x14ac:dyDescent="0.2">
      <c r="B502" s="12" t="s">
        <v>984</v>
      </c>
      <c r="C502" s="13">
        <v>3</v>
      </c>
      <c r="D502" s="14">
        <v>8839.91</v>
      </c>
      <c r="E502" s="14">
        <v>26519.73</v>
      </c>
      <c r="F502" s="15">
        <v>5303.95</v>
      </c>
      <c r="G502" s="15">
        <v>31823.68</v>
      </c>
    </row>
    <row r="503" spans="2:7" s="1" customFormat="1" ht="5.0999999999999996" customHeight="1" x14ac:dyDescent="0.2"/>
    <row r="504" spans="2:7" ht="11.1" customHeight="1" collapsed="1" x14ac:dyDescent="0.2">
      <c r="B504" s="4" t="s">
        <v>117</v>
      </c>
      <c r="C504" s="5">
        <v>7</v>
      </c>
      <c r="D504" s="6">
        <v>23424.53</v>
      </c>
      <c r="E504" s="6">
        <v>163971.74</v>
      </c>
      <c r="F504" s="7">
        <v>32794.35</v>
      </c>
      <c r="G504" s="7">
        <v>196766.09</v>
      </c>
    </row>
    <row r="505" spans="2:7" ht="11.1" hidden="1" customHeight="1" outlineLevel="1" x14ac:dyDescent="0.2">
      <c r="B505" s="8" t="s">
        <v>15</v>
      </c>
      <c r="C505" s="9">
        <v>7</v>
      </c>
      <c r="D505" s="10">
        <v>23424.53</v>
      </c>
      <c r="E505" s="10">
        <v>163971.74</v>
      </c>
      <c r="F505" s="11">
        <v>32794.35</v>
      </c>
      <c r="G505" s="11">
        <v>196766.09</v>
      </c>
    </row>
    <row r="506" spans="2:7" ht="21.95" hidden="1" customHeight="1" outlineLevel="2" x14ac:dyDescent="0.2">
      <c r="B506" s="12" t="s">
        <v>985</v>
      </c>
      <c r="C506" s="13">
        <v>2</v>
      </c>
      <c r="D506" s="14">
        <v>19995.63</v>
      </c>
      <c r="E506" s="14">
        <v>39991.26</v>
      </c>
      <c r="F506" s="15">
        <v>7998.25</v>
      </c>
      <c r="G506" s="15">
        <v>47989.51</v>
      </c>
    </row>
    <row r="507" spans="2:7" ht="21.95" hidden="1" customHeight="1" outlineLevel="2" x14ac:dyDescent="0.2">
      <c r="B507" s="12" t="s">
        <v>897</v>
      </c>
      <c r="C507" s="13">
        <v>2</v>
      </c>
      <c r="D507" s="14">
        <v>24796.09</v>
      </c>
      <c r="E507" s="14">
        <v>49592.18</v>
      </c>
      <c r="F507" s="15">
        <v>9918.44</v>
      </c>
      <c r="G507" s="15">
        <v>59510.62</v>
      </c>
    </row>
    <row r="508" spans="2:7" ht="21.95" hidden="1" customHeight="1" outlineLevel="2" x14ac:dyDescent="0.2">
      <c r="B508" s="12" t="s">
        <v>986</v>
      </c>
      <c r="C508" s="13">
        <v>3</v>
      </c>
      <c r="D508" s="14">
        <v>24796.1</v>
      </c>
      <c r="E508" s="14">
        <v>74388.3</v>
      </c>
      <c r="F508" s="15">
        <v>14877.66</v>
      </c>
      <c r="G508" s="15">
        <v>89265.96</v>
      </c>
    </row>
    <row r="509" spans="2:7" s="1" customFormat="1" ht="5.0999999999999996" customHeight="1" x14ac:dyDescent="0.2"/>
    <row r="510" spans="2:7" ht="11.1" customHeight="1" collapsed="1" x14ac:dyDescent="0.2">
      <c r="B510" s="4" t="s">
        <v>987</v>
      </c>
      <c r="C510" s="5">
        <v>2</v>
      </c>
      <c r="D510" s="6">
        <v>11249.89</v>
      </c>
      <c r="E510" s="6">
        <v>22499.78</v>
      </c>
      <c r="F510" s="7">
        <v>4499.96</v>
      </c>
      <c r="G510" s="7">
        <v>26999.74</v>
      </c>
    </row>
    <row r="511" spans="2:7" ht="11.1" hidden="1" customHeight="1" outlineLevel="1" x14ac:dyDescent="0.2">
      <c r="B511" s="8" t="s">
        <v>15</v>
      </c>
      <c r="C511" s="9">
        <v>2</v>
      </c>
      <c r="D511" s="10">
        <v>11249.89</v>
      </c>
      <c r="E511" s="10">
        <v>22499.78</v>
      </c>
      <c r="F511" s="11">
        <v>4499.96</v>
      </c>
      <c r="G511" s="11">
        <v>26999.74</v>
      </c>
    </row>
    <row r="512" spans="2:7" ht="21.95" hidden="1" customHeight="1" outlineLevel="2" x14ac:dyDescent="0.2">
      <c r="B512" s="12" t="s">
        <v>984</v>
      </c>
      <c r="C512" s="13">
        <v>2</v>
      </c>
      <c r="D512" s="14">
        <v>11249.89</v>
      </c>
      <c r="E512" s="14">
        <v>22499.78</v>
      </c>
      <c r="F512" s="15">
        <v>4499.96</v>
      </c>
      <c r="G512" s="15">
        <v>26999.74</v>
      </c>
    </row>
    <row r="513" spans="2:7" s="1" customFormat="1" ht="5.0999999999999996" customHeight="1" x14ac:dyDescent="0.2"/>
    <row r="514" spans="2:7" ht="11.1" customHeight="1" collapsed="1" x14ac:dyDescent="0.2">
      <c r="B514" s="4" t="s">
        <v>988</v>
      </c>
      <c r="C514" s="5">
        <v>2</v>
      </c>
      <c r="D514" s="6">
        <v>1363.5</v>
      </c>
      <c r="E514" s="6">
        <v>2727</v>
      </c>
      <c r="F514" s="5">
        <v>545.4</v>
      </c>
      <c r="G514" s="7">
        <v>3272.4</v>
      </c>
    </row>
    <row r="515" spans="2:7" ht="11.1" hidden="1" customHeight="1" outlineLevel="1" x14ac:dyDescent="0.2">
      <c r="B515" s="8" t="s">
        <v>15</v>
      </c>
      <c r="C515" s="9">
        <v>2</v>
      </c>
      <c r="D515" s="10">
        <v>1363.5</v>
      </c>
      <c r="E515" s="10">
        <v>2727</v>
      </c>
      <c r="F515" s="9">
        <v>545.4</v>
      </c>
      <c r="G515" s="11">
        <v>3272.4</v>
      </c>
    </row>
    <row r="516" spans="2:7" ht="21.95" hidden="1" customHeight="1" outlineLevel="2" x14ac:dyDescent="0.2">
      <c r="B516" s="12" t="s">
        <v>843</v>
      </c>
      <c r="C516" s="13">
        <v>2</v>
      </c>
      <c r="D516" s="14">
        <v>1363.5</v>
      </c>
      <c r="E516" s="14">
        <v>2727</v>
      </c>
      <c r="F516" s="13">
        <v>545.4</v>
      </c>
      <c r="G516" s="15">
        <v>3272.4</v>
      </c>
    </row>
    <row r="517" spans="2:7" s="1" customFormat="1" ht="5.0999999999999996" customHeight="1" x14ac:dyDescent="0.2"/>
    <row r="518" spans="2:7" ht="11.1" customHeight="1" collapsed="1" x14ac:dyDescent="0.2">
      <c r="B518" s="4" t="s">
        <v>989</v>
      </c>
      <c r="C518" s="5">
        <v>6</v>
      </c>
      <c r="D518" s="6">
        <v>50670</v>
      </c>
      <c r="E518" s="6">
        <v>304020</v>
      </c>
      <c r="F518" s="7">
        <v>60804</v>
      </c>
      <c r="G518" s="7">
        <v>364824</v>
      </c>
    </row>
    <row r="519" spans="2:7" ht="11.1" hidden="1" customHeight="1" outlineLevel="1" x14ac:dyDescent="0.2">
      <c r="B519" s="8" t="s">
        <v>15</v>
      </c>
      <c r="C519" s="9">
        <v>6</v>
      </c>
      <c r="D519" s="10">
        <v>50670</v>
      </c>
      <c r="E519" s="10">
        <v>304020</v>
      </c>
      <c r="F519" s="11">
        <v>60804</v>
      </c>
      <c r="G519" s="11">
        <v>364824</v>
      </c>
    </row>
    <row r="520" spans="2:7" ht="21.95" hidden="1" customHeight="1" outlineLevel="2" x14ac:dyDescent="0.2">
      <c r="B520" s="12" t="s">
        <v>863</v>
      </c>
      <c r="C520" s="13">
        <v>1</v>
      </c>
      <c r="D520" s="14">
        <v>50670</v>
      </c>
      <c r="E520" s="14">
        <v>50670</v>
      </c>
      <c r="F520" s="15">
        <v>10134</v>
      </c>
      <c r="G520" s="15">
        <v>60804</v>
      </c>
    </row>
    <row r="521" spans="2:7" ht="21.95" hidden="1" customHeight="1" outlineLevel="2" x14ac:dyDescent="0.2">
      <c r="B521" s="12" t="s">
        <v>879</v>
      </c>
      <c r="C521" s="13">
        <v>5</v>
      </c>
      <c r="D521" s="14">
        <v>50670</v>
      </c>
      <c r="E521" s="14">
        <v>253350</v>
      </c>
      <c r="F521" s="15">
        <v>50670</v>
      </c>
      <c r="G521" s="15">
        <v>304020</v>
      </c>
    </row>
    <row r="522" spans="2:7" s="1" customFormat="1" ht="5.0999999999999996" customHeight="1" x14ac:dyDescent="0.2"/>
    <row r="523" spans="2:7" ht="11.1" customHeight="1" collapsed="1" x14ac:dyDescent="0.2">
      <c r="B523" s="4" t="s">
        <v>120</v>
      </c>
      <c r="C523" s="5">
        <v>6</v>
      </c>
      <c r="D523" s="6">
        <v>38786.83</v>
      </c>
      <c r="E523" s="6">
        <v>232720.98</v>
      </c>
      <c r="F523" s="7">
        <v>46544.2</v>
      </c>
      <c r="G523" s="7">
        <v>279265.18</v>
      </c>
    </row>
    <row r="524" spans="2:7" ht="11.1" hidden="1" customHeight="1" outlineLevel="1" x14ac:dyDescent="0.2">
      <c r="B524" s="8" t="s">
        <v>15</v>
      </c>
      <c r="C524" s="9">
        <v>6</v>
      </c>
      <c r="D524" s="10">
        <v>38786.83</v>
      </c>
      <c r="E524" s="10">
        <v>232720.98</v>
      </c>
      <c r="F524" s="11">
        <v>46544.2</v>
      </c>
      <c r="G524" s="11">
        <v>279265.18</v>
      </c>
    </row>
    <row r="525" spans="2:7" ht="21.95" hidden="1" customHeight="1" outlineLevel="2" x14ac:dyDescent="0.2">
      <c r="B525" s="12" t="s">
        <v>896</v>
      </c>
      <c r="C525" s="13">
        <v>1</v>
      </c>
      <c r="D525" s="14">
        <v>38786.83</v>
      </c>
      <c r="E525" s="14">
        <v>38786.83</v>
      </c>
      <c r="F525" s="15">
        <v>7757.37</v>
      </c>
      <c r="G525" s="15">
        <v>46544.2</v>
      </c>
    </row>
    <row r="526" spans="2:7" ht="21.95" hidden="1" customHeight="1" outlineLevel="2" x14ac:dyDescent="0.2">
      <c r="B526" s="12" t="s">
        <v>990</v>
      </c>
      <c r="C526" s="13">
        <v>5</v>
      </c>
      <c r="D526" s="14">
        <v>38786.83</v>
      </c>
      <c r="E526" s="14">
        <v>193934.15</v>
      </c>
      <c r="F526" s="15">
        <v>38786.83</v>
      </c>
      <c r="G526" s="15">
        <v>232720.98</v>
      </c>
    </row>
    <row r="527" spans="2:7" s="1" customFormat="1" ht="5.0999999999999996" customHeight="1" x14ac:dyDescent="0.2"/>
    <row r="528" spans="2:7" ht="11.1" customHeight="1" x14ac:dyDescent="0.2">
      <c r="B528" s="4" t="s">
        <v>991</v>
      </c>
      <c r="C528" s="5">
        <v>7</v>
      </c>
      <c r="D528" s="6">
        <v>34026.519999999997</v>
      </c>
      <c r="E528" s="6">
        <v>238185.65</v>
      </c>
      <c r="F528" s="7">
        <v>47637.13</v>
      </c>
      <c r="G528" s="7">
        <v>285822.78000000003</v>
      </c>
    </row>
    <row r="529" spans="2:7" ht="11.1" customHeight="1" outlineLevel="1" x14ac:dyDescent="0.2">
      <c r="B529" s="8" t="s">
        <v>15</v>
      </c>
      <c r="C529" s="9">
        <v>7</v>
      </c>
      <c r="D529" s="10">
        <v>34026.519999999997</v>
      </c>
      <c r="E529" s="10">
        <v>238185.65</v>
      </c>
      <c r="F529" s="11">
        <v>47637.13</v>
      </c>
      <c r="G529" s="11">
        <v>285822.78000000003</v>
      </c>
    </row>
    <row r="530" spans="2:7" ht="21.95" customHeight="1" outlineLevel="2" x14ac:dyDescent="0.2">
      <c r="B530" s="12" t="s">
        <v>992</v>
      </c>
      <c r="C530" s="13">
        <v>1</v>
      </c>
      <c r="D530" s="14">
        <v>37060.01</v>
      </c>
      <c r="E530" s="14">
        <v>37060.01</v>
      </c>
      <c r="F530" s="15">
        <v>7412</v>
      </c>
      <c r="G530" s="15">
        <v>44472.01</v>
      </c>
    </row>
    <row r="531" spans="2:7" ht="21.95" customHeight="1" outlineLevel="2" x14ac:dyDescent="0.2">
      <c r="B531" s="12" t="s">
        <v>896</v>
      </c>
      <c r="C531" s="13">
        <v>2</v>
      </c>
      <c r="D531" s="14">
        <v>24796.09</v>
      </c>
      <c r="E531" s="14">
        <v>49592.18</v>
      </c>
      <c r="F531" s="15">
        <v>9918.44</v>
      </c>
      <c r="G531" s="15">
        <v>59510.62</v>
      </c>
    </row>
    <row r="532" spans="2:7" ht="11.1" customHeight="1" outlineLevel="2" x14ac:dyDescent="0.2">
      <c r="B532" s="12" t="s">
        <v>871</v>
      </c>
      <c r="C532" s="13">
        <v>2</v>
      </c>
      <c r="D532" s="14">
        <v>37060.01</v>
      </c>
      <c r="E532" s="14">
        <v>74120.02</v>
      </c>
      <c r="F532" s="15">
        <v>14824</v>
      </c>
      <c r="G532" s="15">
        <v>88944.02</v>
      </c>
    </row>
    <row r="533" spans="2:7" ht="21.95" customHeight="1" outlineLevel="2" x14ac:dyDescent="0.2">
      <c r="B533" s="12" t="s">
        <v>897</v>
      </c>
      <c r="C533" s="13">
        <v>2</v>
      </c>
      <c r="D533" s="14">
        <v>38706.720000000001</v>
      </c>
      <c r="E533" s="14">
        <v>77413.440000000002</v>
      </c>
      <c r="F533" s="15">
        <v>15482.69</v>
      </c>
      <c r="G533" s="15">
        <v>92896.13</v>
      </c>
    </row>
    <row r="534" spans="2:7" s="1" customFormat="1" ht="5.0999999999999996" customHeight="1" x14ac:dyDescent="0.2"/>
    <row r="535" spans="2:7" ht="11.1" customHeight="1" collapsed="1" x14ac:dyDescent="0.2">
      <c r="B535" s="4" t="s">
        <v>123</v>
      </c>
      <c r="C535" s="5">
        <v>2</v>
      </c>
      <c r="D535" s="6">
        <v>1977.76</v>
      </c>
      <c r="E535" s="6">
        <v>3955.52</v>
      </c>
      <c r="F535" s="5">
        <v>791.1</v>
      </c>
      <c r="G535" s="7">
        <v>4746.62</v>
      </c>
    </row>
    <row r="536" spans="2:7" ht="11.1" hidden="1" customHeight="1" outlineLevel="1" x14ac:dyDescent="0.2">
      <c r="B536" s="8" t="s">
        <v>15</v>
      </c>
      <c r="C536" s="9">
        <v>2</v>
      </c>
      <c r="D536" s="10">
        <v>1977.76</v>
      </c>
      <c r="E536" s="10">
        <v>3955.52</v>
      </c>
      <c r="F536" s="9">
        <v>791.1</v>
      </c>
      <c r="G536" s="11">
        <v>4746.62</v>
      </c>
    </row>
    <row r="537" spans="2:7" ht="21.95" hidden="1" customHeight="1" outlineLevel="2" x14ac:dyDescent="0.2">
      <c r="B537" s="12" t="s">
        <v>845</v>
      </c>
      <c r="C537" s="13">
        <v>2</v>
      </c>
      <c r="D537" s="14">
        <v>1977.76</v>
      </c>
      <c r="E537" s="14">
        <v>3955.52</v>
      </c>
      <c r="F537" s="13">
        <v>791.1</v>
      </c>
      <c r="G537" s="15">
        <v>4746.62</v>
      </c>
    </row>
    <row r="538" spans="2:7" s="1" customFormat="1" ht="5.0999999999999996" customHeight="1" x14ac:dyDescent="0.2"/>
    <row r="539" spans="2:7" ht="11.1" customHeight="1" collapsed="1" x14ac:dyDescent="0.2">
      <c r="B539" s="4" t="s">
        <v>125</v>
      </c>
      <c r="C539" s="5">
        <v>3</v>
      </c>
      <c r="D539" s="6">
        <v>1560</v>
      </c>
      <c r="E539" s="6">
        <v>4680</v>
      </c>
      <c r="F539" s="5">
        <v>936</v>
      </c>
      <c r="G539" s="7">
        <v>5616</v>
      </c>
    </row>
    <row r="540" spans="2:7" ht="11.1" hidden="1" customHeight="1" outlineLevel="1" x14ac:dyDescent="0.2">
      <c r="B540" s="8" t="s">
        <v>15</v>
      </c>
      <c r="C540" s="9">
        <v>3</v>
      </c>
      <c r="D540" s="10">
        <v>1560</v>
      </c>
      <c r="E540" s="10">
        <v>4680</v>
      </c>
      <c r="F540" s="9">
        <v>936</v>
      </c>
      <c r="G540" s="11">
        <v>5616</v>
      </c>
    </row>
    <row r="541" spans="2:7" ht="21.95" hidden="1" customHeight="1" outlineLevel="2" x14ac:dyDescent="0.2">
      <c r="B541" s="12" t="s">
        <v>861</v>
      </c>
      <c r="C541" s="13">
        <v>3</v>
      </c>
      <c r="D541" s="14">
        <v>1560</v>
      </c>
      <c r="E541" s="14">
        <v>4680</v>
      </c>
      <c r="F541" s="13">
        <v>936</v>
      </c>
      <c r="G541" s="15">
        <v>5616</v>
      </c>
    </row>
    <row r="542" spans="2:7" s="1" customFormat="1" ht="5.0999999999999996" customHeight="1" x14ac:dyDescent="0.2"/>
    <row r="543" spans="2:7" ht="11.1" customHeight="1" collapsed="1" x14ac:dyDescent="0.2">
      <c r="B543" s="4" t="s">
        <v>126</v>
      </c>
      <c r="C543" s="5">
        <v>50</v>
      </c>
      <c r="D543" s="16">
        <v>105.06</v>
      </c>
      <c r="E543" s="6">
        <v>5253</v>
      </c>
      <c r="F543" s="7">
        <v>1050.5999999999999</v>
      </c>
      <c r="G543" s="7">
        <v>6303.6</v>
      </c>
    </row>
    <row r="544" spans="2:7" ht="11.1" hidden="1" customHeight="1" outlineLevel="1" x14ac:dyDescent="0.2">
      <c r="B544" s="8" t="s">
        <v>15</v>
      </c>
      <c r="C544" s="9">
        <v>50</v>
      </c>
      <c r="D544" s="17">
        <v>105.06</v>
      </c>
      <c r="E544" s="10">
        <v>5253</v>
      </c>
      <c r="F544" s="11">
        <v>1050.5999999999999</v>
      </c>
      <c r="G544" s="11">
        <v>6303.6</v>
      </c>
    </row>
    <row r="545" spans="2:7" ht="21.95" hidden="1" customHeight="1" outlineLevel="2" x14ac:dyDescent="0.2">
      <c r="B545" s="12" t="s">
        <v>887</v>
      </c>
      <c r="C545" s="13">
        <v>20</v>
      </c>
      <c r="D545" s="18">
        <v>123.75</v>
      </c>
      <c r="E545" s="14">
        <v>2475</v>
      </c>
      <c r="F545" s="13">
        <v>495</v>
      </c>
      <c r="G545" s="15">
        <v>2970</v>
      </c>
    </row>
    <row r="546" spans="2:7" ht="21.95" hidden="1" customHeight="1" outlineLevel="2" x14ac:dyDescent="0.2">
      <c r="B546" s="12" t="s">
        <v>993</v>
      </c>
      <c r="C546" s="13">
        <v>30</v>
      </c>
      <c r="D546" s="18">
        <v>92.6</v>
      </c>
      <c r="E546" s="14">
        <v>2778</v>
      </c>
      <c r="F546" s="13">
        <v>555.6</v>
      </c>
      <c r="G546" s="15">
        <v>3333.6</v>
      </c>
    </row>
    <row r="547" spans="2:7" s="1" customFormat="1" ht="5.0999999999999996" customHeight="1" x14ac:dyDescent="0.2"/>
    <row r="548" spans="2:7" ht="11.1" customHeight="1" collapsed="1" x14ac:dyDescent="0.2">
      <c r="B548" s="4" t="s">
        <v>130</v>
      </c>
      <c r="C548" s="5">
        <v>113</v>
      </c>
      <c r="D548" s="6">
        <v>1794.43</v>
      </c>
      <c r="E548" s="6">
        <v>202770.59</v>
      </c>
      <c r="F548" s="7">
        <v>40554.120000000003</v>
      </c>
      <c r="G548" s="7">
        <v>243324.71</v>
      </c>
    </row>
    <row r="549" spans="2:7" ht="11.1" hidden="1" customHeight="1" outlineLevel="1" x14ac:dyDescent="0.2">
      <c r="B549" s="8" t="s">
        <v>15</v>
      </c>
      <c r="C549" s="9">
        <v>113</v>
      </c>
      <c r="D549" s="10">
        <v>1794.43</v>
      </c>
      <c r="E549" s="10">
        <v>202770.59</v>
      </c>
      <c r="F549" s="11">
        <v>40554.120000000003</v>
      </c>
      <c r="G549" s="11">
        <v>243324.71</v>
      </c>
    </row>
    <row r="550" spans="2:7" ht="21.95" hidden="1" customHeight="1" outlineLevel="2" x14ac:dyDescent="0.2">
      <c r="B550" s="12" t="s">
        <v>994</v>
      </c>
      <c r="C550" s="13">
        <v>10</v>
      </c>
      <c r="D550" s="14">
        <v>1794.43</v>
      </c>
      <c r="E550" s="14">
        <v>17944.3</v>
      </c>
      <c r="F550" s="15">
        <v>3588.86</v>
      </c>
      <c r="G550" s="15">
        <v>21533.16</v>
      </c>
    </row>
    <row r="551" spans="2:7" ht="21.95" hidden="1" customHeight="1" outlineLevel="2" x14ac:dyDescent="0.2">
      <c r="B551" s="12" t="s">
        <v>995</v>
      </c>
      <c r="C551" s="13">
        <v>10</v>
      </c>
      <c r="D551" s="14">
        <v>1794.43</v>
      </c>
      <c r="E551" s="14">
        <v>17944.3</v>
      </c>
      <c r="F551" s="15">
        <v>3588.86</v>
      </c>
      <c r="G551" s="15">
        <v>21533.16</v>
      </c>
    </row>
    <row r="552" spans="2:7" ht="21.95" hidden="1" customHeight="1" outlineLevel="2" x14ac:dyDescent="0.2">
      <c r="B552" s="12" t="s">
        <v>996</v>
      </c>
      <c r="C552" s="13">
        <v>15</v>
      </c>
      <c r="D552" s="14">
        <v>1794.43</v>
      </c>
      <c r="E552" s="14">
        <v>26916.45</v>
      </c>
      <c r="F552" s="15">
        <v>5383.29</v>
      </c>
      <c r="G552" s="15">
        <v>32299.74</v>
      </c>
    </row>
    <row r="553" spans="2:7" ht="21.95" hidden="1" customHeight="1" outlineLevel="2" x14ac:dyDescent="0.2">
      <c r="B553" s="12" t="s">
        <v>997</v>
      </c>
      <c r="C553" s="13">
        <v>18</v>
      </c>
      <c r="D553" s="14">
        <v>1794.43</v>
      </c>
      <c r="E553" s="14">
        <v>32299.74</v>
      </c>
      <c r="F553" s="15">
        <v>6459.95</v>
      </c>
      <c r="G553" s="15">
        <v>38759.69</v>
      </c>
    </row>
    <row r="554" spans="2:7" ht="21.95" hidden="1" customHeight="1" outlineLevel="2" x14ac:dyDescent="0.2">
      <c r="B554" s="12" t="s">
        <v>898</v>
      </c>
      <c r="C554" s="13">
        <v>30</v>
      </c>
      <c r="D554" s="14">
        <v>1794.43</v>
      </c>
      <c r="E554" s="14">
        <v>53832.9</v>
      </c>
      <c r="F554" s="15">
        <v>10766.58</v>
      </c>
      <c r="G554" s="15">
        <v>64599.48</v>
      </c>
    </row>
    <row r="555" spans="2:7" ht="21.95" hidden="1" customHeight="1" outlineLevel="2" x14ac:dyDescent="0.2">
      <c r="B555" s="12" t="s">
        <v>998</v>
      </c>
      <c r="C555" s="13">
        <v>30</v>
      </c>
      <c r="D555" s="14">
        <v>1794.43</v>
      </c>
      <c r="E555" s="14">
        <v>53832.9</v>
      </c>
      <c r="F555" s="15">
        <v>10766.58</v>
      </c>
      <c r="G555" s="15">
        <v>64599.48</v>
      </c>
    </row>
    <row r="556" spans="2:7" s="1" customFormat="1" ht="5.0999999999999996" customHeight="1" x14ac:dyDescent="0.2"/>
    <row r="557" spans="2:7" ht="11.1" customHeight="1" collapsed="1" x14ac:dyDescent="0.2">
      <c r="B557" s="4" t="s">
        <v>999</v>
      </c>
      <c r="C557" s="5">
        <v>43</v>
      </c>
      <c r="D557" s="6">
        <v>48077.18</v>
      </c>
      <c r="E557" s="6">
        <v>2067318.74</v>
      </c>
      <c r="F557" s="7">
        <v>413463.74</v>
      </c>
      <c r="G557" s="7">
        <v>2480782.48</v>
      </c>
    </row>
    <row r="558" spans="2:7" ht="11.1" hidden="1" customHeight="1" outlineLevel="1" x14ac:dyDescent="0.2">
      <c r="B558" s="8" t="s">
        <v>15</v>
      </c>
      <c r="C558" s="9">
        <v>43</v>
      </c>
      <c r="D558" s="10">
        <v>48077.18</v>
      </c>
      <c r="E558" s="10">
        <v>2067318.74</v>
      </c>
      <c r="F558" s="11">
        <v>413463.74</v>
      </c>
      <c r="G558" s="11">
        <v>2480782.48</v>
      </c>
    </row>
    <row r="559" spans="2:7" ht="21.95" hidden="1" customHeight="1" outlineLevel="2" x14ac:dyDescent="0.2">
      <c r="B559" s="12" t="s">
        <v>1000</v>
      </c>
      <c r="C559" s="13">
        <v>9</v>
      </c>
      <c r="D559" s="14">
        <v>48077.18</v>
      </c>
      <c r="E559" s="14">
        <v>432694.62</v>
      </c>
      <c r="F559" s="15">
        <v>86538.92</v>
      </c>
      <c r="G559" s="15">
        <v>519233.54</v>
      </c>
    </row>
    <row r="560" spans="2:7" ht="21.95" hidden="1" customHeight="1" outlineLevel="2" x14ac:dyDescent="0.2">
      <c r="B560" s="12" t="s">
        <v>1001</v>
      </c>
      <c r="C560" s="13">
        <v>10</v>
      </c>
      <c r="D560" s="14">
        <v>48077.18</v>
      </c>
      <c r="E560" s="14">
        <v>480771.8</v>
      </c>
      <c r="F560" s="15">
        <v>96154.36</v>
      </c>
      <c r="G560" s="15">
        <v>576926.16</v>
      </c>
    </row>
    <row r="561" spans="2:7" ht="21.95" hidden="1" customHeight="1" outlineLevel="2" x14ac:dyDescent="0.2">
      <c r="B561" s="12" t="s">
        <v>1002</v>
      </c>
      <c r="C561" s="13">
        <v>12</v>
      </c>
      <c r="D561" s="14">
        <v>48077.18</v>
      </c>
      <c r="E561" s="14">
        <v>576926.16</v>
      </c>
      <c r="F561" s="15">
        <v>115385.23</v>
      </c>
      <c r="G561" s="15">
        <v>692311.39</v>
      </c>
    </row>
    <row r="562" spans="2:7" ht="21.95" hidden="1" customHeight="1" outlineLevel="2" x14ac:dyDescent="0.2">
      <c r="B562" s="12" t="s">
        <v>1003</v>
      </c>
      <c r="C562" s="13">
        <v>12</v>
      </c>
      <c r="D562" s="14">
        <v>48077.18</v>
      </c>
      <c r="E562" s="14">
        <v>576926.16</v>
      </c>
      <c r="F562" s="15">
        <v>115385.23</v>
      </c>
      <c r="G562" s="15">
        <v>692311.39</v>
      </c>
    </row>
    <row r="563" spans="2:7" s="1" customFormat="1" ht="5.0999999999999996" customHeight="1" x14ac:dyDescent="0.2"/>
    <row r="564" spans="2:7" ht="11.1" customHeight="1" collapsed="1" x14ac:dyDescent="0.2">
      <c r="B564" s="4" t="s">
        <v>1004</v>
      </c>
      <c r="C564" s="5">
        <v>43</v>
      </c>
      <c r="D564" s="6">
        <v>48077.18</v>
      </c>
      <c r="E564" s="6">
        <v>2067318.74</v>
      </c>
      <c r="F564" s="7">
        <v>413463.74</v>
      </c>
      <c r="G564" s="7">
        <v>2480782.48</v>
      </c>
    </row>
    <row r="565" spans="2:7" ht="11.1" hidden="1" customHeight="1" outlineLevel="1" x14ac:dyDescent="0.2">
      <c r="B565" s="8" t="s">
        <v>15</v>
      </c>
      <c r="C565" s="9">
        <v>43</v>
      </c>
      <c r="D565" s="10">
        <v>48077.18</v>
      </c>
      <c r="E565" s="10">
        <v>2067318.74</v>
      </c>
      <c r="F565" s="11">
        <v>413463.74</v>
      </c>
      <c r="G565" s="11">
        <v>2480782.48</v>
      </c>
    </row>
    <row r="566" spans="2:7" ht="21.95" hidden="1" customHeight="1" outlineLevel="2" x14ac:dyDescent="0.2">
      <c r="B566" s="12" t="s">
        <v>1000</v>
      </c>
      <c r="C566" s="13">
        <v>9</v>
      </c>
      <c r="D566" s="14">
        <v>48077.18</v>
      </c>
      <c r="E566" s="14">
        <v>432694.62</v>
      </c>
      <c r="F566" s="15">
        <v>86538.92</v>
      </c>
      <c r="G566" s="15">
        <v>519233.54</v>
      </c>
    </row>
    <row r="567" spans="2:7" ht="21.95" hidden="1" customHeight="1" outlineLevel="2" x14ac:dyDescent="0.2">
      <c r="B567" s="12" t="s">
        <v>1001</v>
      </c>
      <c r="C567" s="13">
        <v>10</v>
      </c>
      <c r="D567" s="14">
        <v>48077.18</v>
      </c>
      <c r="E567" s="14">
        <v>480771.8</v>
      </c>
      <c r="F567" s="15">
        <v>96154.36</v>
      </c>
      <c r="G567" s="15">
        <v>576926.16</v>
      </c>
    </row>
    <row r="568" spans="2:7" ht="21.95" hidden="1" customHeight="1" outlineLevel="2" x14ac:dyDescent="0.2">
      <c r="B568" s="12" t="s">
        <v>1002</v>
      </c>
      <c r="C568" s="13">
        <v>12</v>
      </c>
      <c r="D568" s="14">
        <v>48077.18</v>
      </c>
      <c r="E568" s="14">
        <v>576926.16</v>
      </c>
      <c r="F568" s="15">
        <v>115385.23</v>
      </c>
      <c r="G568" s="15">
        <v>692311.39</v>
      </c>
    </row>
    <row r="569" spans="2:7" ht="21.95" hidden="1" customHeight="1" outlineLevel="2" x14ac:dyDescent="0.2">
      <c r="B569" s="12" t="s">
        <v>1003</v>
      </c>
      <c r="C569" s="13">
        <v>12</v>
      </c>
      <c r="D569" s="14">
        <v>48077.18</v>
      </c>
      <c r="E569" s="14">
        <v>576926.16</v>
      </c>
      <c r="F569" s="15">
        <v>115385.23</v>
      </c>
      <c r="G569" s="15">
        <v>692311.39</v>
      </c>
    </row>
    <row r="570" spans="2:7" s="1" customFormat="1" ht="5.0999999999999996" customHeight="1" x14ac:dyDescent="0.2"/>
    <row r="571" spans="2:7" ht="11.1" customHeight="1" collapsed="1" x14ac:dyDescent="0.2">
      <c r="B571" s="4" t="s">
        <v>1005</v>
      </c>
      <c r="C571" s="5">
        <v>2</v>
      </c>
      <c r="D571" s="6">
        <v>53667.1</v>
      </c>
      <c r="E571" s="6">
        <v>107334.2</v>
      </c>
      <c r="F571" s="7">
        <v>21466.84</v>
      </c>
      <c r="G571" s="7">
        <v>128801.04</v>
      </c>
    </row>
    <row r="572" spans="2:7" ht="11.1" hidden="1" customHeight="1" outlineLevel="1" x14ac:dyDescent="0.2">
      <c r="B572" s="8" t="s">
        <v>15</v>
      </c>
      <c r="C572" s="9">
        <v>2</v>
      </c>
      <c r="D572" s="10">
        <v>53667.1</v>
      </c>
      <c r="E572" s="10">
        <v>107334.2</v>
      </c>
      <c r="F572" s="11">
        <v>21466.84</v>
      </c>
      <c r="G572" s="11">
        <v>128801.04</v>
      </c>
    </row>
    <row r="573" spans="2:7" ht="21.95" hidden="1" customHeight="1" outlineLevel="2" x14ac:dyDescent="0.2">
      <c r="B573" s="12" t="s">
        <v>1006</v>
      </c>
      <c r="C573" s="13">
        <v>2</v>
      </c>
      <c r="D573" s="14">
        <v>53667.1</v>
      </c>
      <c r="E573" s="14">
        <v>107334.2</v>
      </c>
      <c r="F573" s="15">
        <v>21466.84</v>
      </c>
      <c r="G573" s="15">
        <v>128801.04</v>
      </c>
    </row>
    <row r="574" spans="2:7" s="1" customFormat="1" ht="5.0999999999999996" customHeight="1" x14ac:dyDescent="0.2"/>
    <row r="575" spans="2:7" ht="11.1" customHeight="1" collapsed="1" x14ac:dyDescent="0.2">
      <c r="B575" s="4" t="s">
        <v>1007</v>
      </c>
      <c r="C575" s="5">
        <v>13</v>
      </c>
      <c r="D575" s="6">
        <v>38285.61</v>
      </c>
      <c r="E575" s="6">
        <v>497712.93</v>
      </c>
      <c r="F575" s="7">
        <v>99542.59</v>
      </c>
      <c r="G575" s="7">
        <v>597255.52</v>
      </c>
    </row>
    <row r="576" spans="2:7" ht="11.1" hidden="1" customHeight="1" outlineLevel="1" x14ac:dyDescent="0.2">
      <c r="B576" s="8" t="s">
        <v>15</v>
      </c>
      <c r="C576" s="9">
        <v>13</v>
      </c>
      <c r="D576" s="10">
        <v>38285.61</v>
      </c>
      <c r="E576" s="10">
        <v>497712.93</v>
      </c>
      <c r="F576" s="11">
        <v>99542.59</v>
      </c>
      <c r="G576" s="11">
        <v>597255.52</v>
      </c>
    </row>
    <row r="577" spans="2:7" ht="21.95" hidden="1" customHeight="1" outlineLevel="2" x14ac:dyDescent="0.2">
      <c r="B577" s="12" t="s">
        <v>1008</v>
      </c>
      <c r="C577" s="13">
        <v>13</v>
      </c>
      <c r="D577" s="14">
        <v>38285.61</v>
      </c>
      <c r="E577" s="14">
        <v>497712.93</v>
      </c>
      <c r="F577" s="15">
        <v>99542.59</v>
      </c>
      <c r="G577" s="15">
        <v>597255.52</v>
      </c>
    </row>
    <row r="578" spans="2:7" s="1" customFormat="1" ht="5.0999999999999996" customHeight="1" x14ac:dyDescent="0.2"/>
    <row r="579" spans="2:7" ht="11.1" customHeight="1" collapsed="1" x14ac:dyDescent="0.2">
      <c r="B579" s="4" t="s">
        <v>1009</v>
      </c>
      <c r="C579" s="5">
        <v>13</v>
      </c>
      <c r="D579" s="6">
        <v>38285.61</v>
      </c>
      <c r="E579" s="6">
        <v>497712.93</v>
      </c>
      <c r="F579" s="7">
        <v>99542.59</v>
      </c>
      <c r="G579" s="7">
        <v>597255.52</v>
      </c>
    </row>
    <row r="580" spans="2:7" ht="11.1" hidden="1" customHeight="1" outlineLevel="1" x14ac:dyDescent="0.2">
      <c r="B580" s="8" t="s">
        <v>15</v>
      </c>
      <c r="C580" s="9">
        <v>13</v>
      </c>
      <c r="D580" s="10">
        <v>38285.61</v>
      </c>
      <c r="E580" s="10">
        <v>497712.93</v>
      </c>
      <c r="F580" s="11">
        <v>99542.59</v>
      </c>
      <c r="G580" s="11">
        <v>597255.52</v>
      </c>
    </row>
    <row r="581" spans="2:7" ht="21.95" hidden="1" customHeight="1" outlineLevel="2" x14ac:dyDescent="0.2">
      <c r="B581" s="12" t="s">
        <v>1008</v>
      </c>
      <c r="C581" s="13">
        <v>13</v>
      </c>
      <c r="D581" s="14">
        <v>38285.61</v>
      </c>
      <c r="E581" s="14">
        <v>497712.93</v>
      </c>
      <c r="F581" s="15">
        <v>99542.59</v>
      </c>
      <c r="G581" s="15">
        <v>597255.52</v>
      </c>
    </row>
    <row r="582" spans="2:7" s="1" customFormat="1" ht="5.0999999999999996" customHeight="1" x14ac:dyDescent="0.2"/>
    <row r="583" spans="2:7" ht="11.1" customHeight="1" collapsed="1" x14ac:dyDescent="0.2">
      <c r="B583" s="4" t="s">
        <v>1010</v>
      </c>
      <c r="C583" s="5">
        <v>6</v>
      </c>
      <c r="D583" s="6">
        <v>1455.54</v>
      </c>
      <c r="E583" s="6">
        <v>8733.24</v>
      </c>
      <c r="F583" s="7">
        <v>1746.65</v>
      </c>
      <c r="G583" s="7">
        <v>10479.89</v>
      </c>
    </row>
    <row r="584" spans="2:7" ht="11.1" hidden="1" customHeight="1" outlineLevel="1" x14ac:dyDescent="0.2">
      <c r="B584" s="8" t="s">
        <v>15</v>
      </c>
      <c r="C584" s="9">
        <v>6</v>
      </c>
      <c r="D584" s="10">
        <v>1455.54</v>
      </c>
      <c r="E584" s="10">
        <v>8733.24</v>
      </c>
      <c r="F584" s="11">
        <v>1746.65</v>
      </c>
      <c r="G584" s="11">
        <v>10479.89</v>
      </c>
    </row>
    <row r="585" spans="2:7" ht="21.95" hidden="1" customHeight="1" outlineLevel="2" x14ac:dyDescent="0.2">
      <c r="B585" s="12" t="s">
        <v>1011</v>
      </c>
      <c r="C585" s="13">
        <v>6</v>
      </c>
      <c r="D585" s="14">
        <v>1455.54</v>
      </c>
      <c r="E585" s="14">
        <v>8733.24</v>
      </c>
      <c r="F585" s="15">
        <v>1746.65</v>
      </c>
      <c r="G585" s="15">
        <v>10479.89</v>
      </c>
    </row>
    <row r="586" spans="2:7" s="1" customFormat="1" ht="5.0999999999999996" customHeight="1" x14ac:dyDescent="0.2"/>
    <row r="587" spans="2:7" ht="11.1" customHeight="1" collapsed="1" x14ac:dyDescent="0.2">
      <c r="B587" s="4" t="s">
        <v>1012</v>
      </c>
      <c r="C587" s="5">
        <v>1</v>
      </c>
      <c r="D587" s="6">
        <v>8545</v>
      </c>
      <c r="E587" s="6">
        <v>8545</v>
      </c>
      <c r="F587" s="7">
        <v>1709</v>
      </c>
      <c r="G587" s="7">
        <v>10254</v>
      </c>
    </row>
    <row r="588" spans="2:7" ht="11.1" hidden="1" customHeight="1" outlineLevel="1" x14ac:dyDescent="0.2">
      <c r="B588" s="8" t="s">
        <v>15</v>
      </c>
      <c r="C588" s="9">
        <v>1</v>
      </c>
      <c r="D588" s="10">
        <v>8545</v>
      </c>
      <c r="E588" s="10">
        <v>8545</v>
      </c>
      <c r="F588" s="11">
        <v>1709</v>
      </c>
      <c r="G588" s="11">
        <v>10254</v>
      </c>
    </row>
    <row r="589" spans="2:7" ht="21.95" hidden="1" customHeight="1" outlineLevel="2" x14ac:dyDescent="0.2">
      <c r="B589" s="12" t="s">
        <v>875</v>
      </c>
      <c r="C589" s="13">
        <v>1</v>
      </c>
      <c r="D589" s="14">
        <v>8545</v>
      </c>
      <c r="E589" s="14">
        <v>8545</v>
      </c>
      <c r="F589" s="15">
        <v>1709</v>
      </c>
      <c r="G589" s="15">
        <v>10254</v>
      </c>
    </row>
    <row r="590" spans="2:7" s="1" customFormat="1" ht="5.0999999999999996" customHeight="1" x14ac:dyDescent="0.2"/>
    <row r="591" spans="2:7" ht="11.1" customHeight="1" collapsed="1" x14ac:dyDescent="0.2">
      <c r="B591" s="4" t="s">
        <v>1013</v>
      </c>
      <c r="C591" s="5">
        <v>2</v>
      </c>
      <c r="D591" s="6">
        <v>9899.9</v>
      </c>
      <c r="E591" s="6">
        <v>19799.8</v>
      </c>
      <c r="F591" s="7">
        <v>3959.96</v>
      </c>
      <c r="G591" s="7">
        <v>23759.759999999998</v>
      </c>
    </row>
    <row r="592" spans="2:7" ht="11.1" hidden="1" customHeight="1" outlineLevel="1" x14ac:dyDescent="0.2">
      <c r="B592" s="8" t="s">
        <v>15</v>
      </c>
      <c r="C592" s="9">
        <v>2</v>
      </c>
      <c r="D592" s="10">
        <v>9899.9</v>
      </c>
      <c r="E592" s="10">
        <v>19799.8</v>
      </c>
      <c r="F592" s="11">
        <v>3959.96</v>
      </c>
      <c r="G592" s="11">
        <v>23759.759999999998</v>
      </c>
    </row>
    <row r="593" spans="2:7" ht="21.95" hidden="1" customHeight="1" outlineLevel="2" x14ac:dyDescent="0.2">
      <c r="B593" s="12" t="s">
        <v>1014</v>
      </c>
      <c r="C593" s="13">
        <v>2</v>
      </c>
      <c r="D593" s="14">
        <v>9899.9</v>
      </c>
      <c r="E593" s="14">
        <v>19799.8</v>
      </c>
      <c r="F593" s="15">
        <v>3959.96</v>
      </c>
      <c r="G593" s="15">
        <v>23759.759999999998</v>
      </c>
    </row>
    <row r="594" spans="2:7" s="1" customFormat="1" ht="5.0999999999999996" customHeight="1" x14ac:dyDescent="0.2"/>
    <row r="595" spans="2:7" ht="11.1" customHeight="1" collapsed="1" x14ac:dyDescent="0.2">
      <c r="B595" s="4" t="s">
        <v>1015</v>
      </c>
      <c r="C595" s="5">
        <v>2</v>
      </c>
      <c r="D595" s="6">
        <v>11213.67</v>
      </c>
      <c r="E595" s="6">
        <v>22427.34</v>
      </c>
      <c r="F595" s="7">
        <v>4485.47</v>
      </c>
      <c r="G595" s="7">
        <v>26912.81</v>
      </c>
    </row>
    <row r="596" spans="2:7" ht="11.1" hidden="1" customHeight="1" outlineLevel="1" x14ac:dyDescent="0.2">
      <c r="B596" s="8" t="s">
        <v>15</v>
      </c>
      <c r="C596" s="9">
        <v>2</v>
      </c>
      <c r="D596" s="10">
        <v>11213.67</v>
      </c>
      <c r="E596" s="10">
        <v>22427.34</v>
      </c>
      <c r="F596" s="11">
        <v>4485.47</v>
      </c>
      <c r="G596" s="11">
        <v>26912.81</v>
      </c>
    </row>
    <row r="597" spans="2:7" ht="21.95" hidden="1" customHeight="1" outlineLevel="2" x14ac:dyDescent="0.2">
      <c r="B597" s="12" t="s">
        <v>884</v>
      </c>
      <c r="C597" s="13">
        <v>2</v>
      </c>
      <c r="D597" s="14">
        <v>11213.67</v>
      </c>
      <c r="E597" s="14">
        <v>22427.34</v>
      </c>
      <c r="F597" s="15">
        <v>4485.47</v>
      </c>
      <c r="G597" s="15">
        <v>26912.81</v>
      </c>
    </row>
    <row r="598" spans="2:7" s="1" customFormat="1" ht="5.0999999999999996" customHeight="1" x14ac:dyDescent="0.2"/>
    <row r="599" spans="2:7" ht="11.1" customHeight="1" collapsed="1" x14ac:dyDescent="0.2">
      <c r="B599" s="4" t="s">
        <v>1016</v>
      </c>
      <c r="C599" s="5">
        <v>2</v>
      </c>
      <c r="D599" s="6">
        <v>12399.88</v>
      </c>
      <c r="E599" s="6">
        <v>24799.759999999998</v>
      </c>
      <c r="F599" s="7">
        <v>4959.95</v>
      </c>
      <c r="G599" s="7">
        <v>29759.71</v>
      </c>
    </row>
    <row r="600" spans="2:7" ht="11.1" hidden="1" customHeight="1" outlineLevel="1" x14ac:dyDescent="0.2">
      <c r="B600" s="8" t="s">
        <v>15</v>
      </c>
      <c r="C600" s="9">
        <v>2</v>
      </c>
      <c r="D600" s="10">
        <v>12399.88</v>
      </c>
      <c r="E600" s="10">
        <v>24799.759999999998</v>
      </c>
      <c r="F600" s="11">
        <v>4959.95</v>
      </c>
      <c r="G600" s="11">
        <v>29759.71</v>
      </c>
    </row>
    <row r="601" spans="2:7" ht="21.95" hidden="1" customHeight="1" outlineLevel="2" x14ac:dyDescent="0.2">
      <c r="B601" s="12" t="s">
        <v>884</v>
      </c>
      <c r="C601" s="13">
        <v>2</v>
      </c>
      <c r="D601" s="14">
        <v>12399.88</v>
      </c>
      <c r="E601" s="14">
        <v>24799.759999999998</v>
      </c>
      <c r="F601" s="15">
        <v>4959.95</v>
      </c>
      <c r="G601" s="15">
        <v>29759.71</v>
      </c>
    </row>
    <row r="602" spans="2:7" s="1" customFormat="1" ht="5.0999999999999996" customHeight="1" x14ac:dyDescent="0.2"/>
    <row r="603" spans="2:7" ht="11.1" customHeight="1" collapsed="1" x14ac:dyDescent="0.2">
      <c r="B603" s="4" t="s">
        <v>1017</v>
      </c>
      <c r="C603" s="5">
        <v>1</v>
      </c>
      <c r="D603" s="6">
        <v>15451.3</v>
      </c>
      <c r="E603" s="6">
        <v>15451.3</v>
      </c>
      <c r="F603" s="7">
        <v>3090.26</v>
      </c>
      <c r="G603" s="7">
        <v>18541.560000000001</v>
      </c>
    </row>
    <row r="604" spans="2:7" ht="11.1" hidden="1" customHeight="1" outlineLevel="1" x14ac:dyDescent="0.2">
      <c r="B604" s="8" t="s">
        <v>15</v>
      </c>
      <c r="C604" s="9">
        <v>1</v>
      </c>
      <c r="D604" s="10">
        <v>15451.3</v>
      </c>
      <c r="E604" s="10">
        <v>15451.3</v>
      </c>
      <c r="F604" s="11">
        <v>3090.26</v>
      </c>
      <c r="G604" s="11">
        <v>18541.560000000001</v>
      </c>
    </row>
    <row r="605" spans="2:7" ht="21.95" hidden="1" customHeight="1" outlineLevel="2" x14ac:dyDescent="0.2">
      <c r="B605" s="12" t="s">
        <v>873</v>
      </c>
      <c r="C605" s="13">
        <v>1</v>
      </c>
      <c r="D605" s="14">
        <v>15451.3</v>
      </c>
      <c r="E605" s="14">
        <v>15451.3</v>
      </c>
      <c r="F605" s="15">
        <v>3090.26</v>
      </c>
      <c r="G605" s="15">
        <v>18541.560000000001</v>
      </c>
    </row>
    <row r="606" spans="2:7" s="1" customFormat="1" ht="5.0999999999999996" customHeight="1" x14ac:dyDescent="0.2"/>
    <row r="607" spans="2:7" ht="11.1" customHeight="1" collapsed="1" x14ac:dyDescent="0.2">
      <c r="B607" s="4" t="s">
        <v>1018</v>
      </c>
      <c r="C607" s="5">
        <v>1</v>
      </c>
      <c r="D607" s="6">
        <v>7777.8</v>
      </c>
      <c r="E607" s="6">
        <v>7777.8</v>
      </c>
      <c r="F607" s="7">
        <v>1555.56</v>
      </c>
      <c r="G607" s="7">
        <v>9333.36</v>
      </c>
    </row>
    <row r="608" spans="2:7" ht="11.1" hidden="1" customHeight="1" outlineLevel="1" x14ac:dyDescent="0.2">
      <c r="B608" s="8" t="s">
        <v>15</v>
      </c>
      <c r="C608" s="9">
        <v>1</v>
      </c>
      <c r="D608" s="10">
        <v>7777.8</v>
      </c>
      <c r="E608" s="10">
        <v>7777.8</v>
      </c>
      <c r="F608" s="11">
        <v>1555.56</v>
      </c>
      <c r="G608" s="11">
        <v>9333.36</v>
      </c>
    </row>
    <row r="609" spans="2:7" ht="21.95" hidden="1" customHeight="1" outlineLevel="2" x14ac:dyDescent="0.2">
      <c r="B609" s="12" t="s">
        <v>873</v>
      </c>
      <c r="C609" s="13">
        <v>1</v>
      </c>
      <c r="D609" s="14">
        <v>7777.8</v>
      </c>
      <c r="E609" s="14">
        <v>7777.8</v>
      </c>
      <c r="F609" s="15">
        <v>1555.56</v>
      </c>
      <c r="G609" s="15">
        <v>9333.36</v>
      </c>
    </row>
    <row r="610" spans="2:7" s="1" customFormat="1" ht="5.0999999999999996" customHeight="1" x14ac:dyDescent="0.2"/>
    <row r="611" spans="2:7" ht="11.1" customHeight="1" collapsed="1" x14ac:dyDescent="0.2">
      <c r="B611" s="4" t="s">
        <v>1019</v>
      </c>
      <c r="C611" s="5">
        <v>1</v>
      </c>
      <c r="D611" s="6">
        <v>5624.94</v>
      </c>
      <c r="E611" s="6">
        <v>5624.94</v>
      </c>
      <c r="F611" s="7">
        <v>1124.99</v>
      </c>
      <c r="G611" s="7">
        <v>6749.93</v>
      </c>
    </row>
    <row r="612" spans="2:7" ht="11.1" hidden="1" customHeight="1" outlineLevel="1" x14ac:dyDescent="0.2">
      <c r="B612" s="8" t="s">
        <v>15</v>
      </c>
      <c r="C612" s="9">
        <v>1</v>
      </c>
      <c r="D612" s="10">
        <v>5624.94</v>
      </c>
      <c r="E612" s="10">
        <v>5624.94</v>
      </c>
      <c r="F612" s="11">
        <v>1124.99</v>
      </c>
      <c r="G612" s="11">
        <v>6749.93</v>
      </c>
    </row>
    <row r="613" spans="2:7" ht="21.95" hidden="1" customHeight="1" outlineLevel="2" x14ac:dyDescent="0.2">
      <c r="B613" s="12" t="s">
        <v>884</v>
      </c>
      <c r="C613" s="13">
        <v>1</v>
      </c>
      <c r="D613" s="14">
        <v>5624.94</v>
      </c>
      <c r="E613" s="14">
        <v>5624.94</v>
      </c>
      <c r="F613" s="15">
        <v>1124.99</v>
      </c>
      <c r="G613" s="15">
        <v>6749.93</v>
      </c>
    </row>
    <row r="614" spans="2:7" s="1" customFormat="1" ht="5.0999999999999996" customHeight="1" x14ac:dyDescent="0.2"/>
    <row r="615" spans="2:7" ht="11.1" customHeight="1" collapsed="1" x14ac:dyDescent="0.2">
      <c r="B615" s="4" t="s">
        <v>137</v>
      </c>
      <c r="C615" s="5">
        <v>4</v>
      </c>
      <c r="D615" s="6">
        <v>7534.94</v>
      </c>
      <c r="E615" s="6">
        <v>30139.759999999998</v>
      </c>
      <c r="F615" s="7">
        <v>6027.96</v>
      </c>
      <c r="G615" s="7">
        <v>36167.72</v>
      </c>
    </row>
    <row r="616" spans="2:7" ht="11.1" hidden="1" customHeight="1" outlineLevel="1" x14ac:dyDescent="0.2">
      <c r="B616" s="8" t="s">
        <v>15</v>
      </c>
      <c r="C616" s="9">
        <v>4</v>
      </c>
      <c r="D616" s="10">
        <v>7534.94</v>
      </c>
      <c r="E616" s="10">
        <v>30139.759999999998</v>
      </c>
      <c r="F616" s="11">
        <v>6027.96</v>
      </c>
      <c r="G616" s="11">
        <v>36167.72</v>
      </c>
    </row>
    <row r="617" spans="2:7" ht="21.95" hidden="1" customHeight="1" outlineLevel="2" x14ac:dyDescent="0.2">
      <c r="B617" s="12" t="s">
        <v>1020</v>
      </c>
      <c r="C617" s="13">
        <v>1</v>
      </c>
      <c r="D617" s="14">
        <v>7534.94</v>
      </c>
      <c r="E617" s="14">
        <v>7534.94</v>
      </c>
      <c r="F617" s="15">
        <v>1506.99</v>
      </c>
      <c r="G617" s="15">
        <v>9041.93</v>
      </c>
    </row>
    <row r="618" spans="2:7" ht="21.95" hidden="1" customHeight="1" outlineLevel="2" x14ac:dyDescent="0.2">
      <c r="B618" s="12" t="s">
        <v>1021</v>
      </c>
      <c r="C618" s="13">
        <v>3</v>
      </c>
      <c r="D618" s="14">
        <v>7534.94</v>
      </c>
      <c r="E618" s="14">
        <v>22604.82</v>
      </c>
      <c r="F618" s="15">
        <v>4520.97</v>
      </c>
      <c r="G618" s="15">
        <v>27125.79</v>
      </c>
    </row>
    <row r="619" spans="2:7" s="1" customFormat="1" ht="5.0999999999999996" customHeight="1" x14ac:dyDescent="0.2"/>
    <row r="620" spans="2:7" ht="11.1" customHeight="1" collapsed="1" x14ac:dyDescent="0.2">
      <c r="B620" s="4" t="s">
        <v>1022</v>
      </c>
      <c r="C620" s="5">
        <v>3</v>
      </c>
      <c r="D620" s="6">
        <v>10599.89</v>
      </c>
      <c r="E620" s="6">
        <v>31799.67</v>
      </c>
      <c r="F620" s="7">
        <v>6359.93</v>
      </c>
      <c r="G620" s="7">
        <v>38159.599999999999</v>
      </c>
    </row>
    <row r="621" spans="2:7" ht="11.1" hidden="1" customHeight="1" outlineLevel="1" x14ac:dyDescent="0.2">
      <c r="B621" s="8" t="s">
        <v>15</v>
      </c>
      <c r="C621" s="9">
        <v>3</v>
      </c>
      <c r="D621" s="10">
        <v>10599.89</v>
      </c>
      <c r="E621" s="10">
        <v>31799.67</v>
      </c>
      <c r="F621" s="11">
        <v>6359.93</v>
      </c>
      <c r="G621" s="11">
        <v>38159.599999999999</v>
      </c>
    </row>
    <row r="622" spans="2:7" ht="21.95" hidden="1" customHeight="1" outlineLevel="2" x14ac:dyDescent="0.2">
      <c r="B622" s="12" t="s">
        <v>1023</v>
      </c>
      <c r="C622" s="13">
        <v>3</v>
      </c>
      <c r="D622" s="14">
        <v>10599.89</v>
      </c>
      <c r="E622" s="14">
        <v>31799.67</v>
      </c>
      <c r="F622" s="15">
        <v>6359.93</v>
      </c>
      <c r="G622" s="15">
        <v>38159.599999999999</v>
      </c>
    </row>
    <row r="623" spans="2:7" s="1" customFormat="1" ht="5.0999999999999996" customHeight="1" x14ac:dyDescent="0.2"/>
    <row r="624" spans="2:7" ht="11.1" customHeight="1" collapsed="1" x14ac:dyDescent="0.2">
      <c r="B624" s="4" t="s">
        <v>139</v>
      </c>
      <c r="C624" s="5">
        <v>7</v>
      </c>
      <c r="D624" s="6">
        <v>11433.2</v>
      </c>
      <c r="E624" s="6">
        <v>80032.399999999994</v>
      </c>
      <c r="F624" s="7">
        <v>16006.48</v>
      </c>
      <c r="G624" s="7">
        <v>96038.88</v>
      </c>
    </row>
    <row r="625" spans="2:7" ht="11.1" hidden="1" customHeight="1" outlineLevel="1" x14ac:dyDescent="0.2">
      <c r="B625" s="8" t="s">
        <v>15</v>
      </c>
      <c r="C625" s="9">
        <v>7</v>
      </c>
      <c r="D625" s="10">
        <v>11433.2</v>
      </c>
      <c r="E625" s="10">
        <v>80032.399999999994</v>
      </c>
      <c r="F625" s="11">
        <v>16006.48</v>
      </c>
      <c r="G625" s="11">
        <v>96038.88</v>
      </c>
    </row>
    <row r="626" spans="2:7" ht="21.95" hidden="1" customHeight="1" outlineLevel="2" x14ac:dyDescent="0.2">
      <c r="B626" s="12" t="s">
        <v>873</v>
      </c>
      <c r="C626" s="13">
        <v>1</v>
      </c>
      <c r="D626" s="14">
        <v>11433.2</v>
      </c>
      <c r="E626" s="14">
        <v>11433.2</v>
      </c>
      <c r="F626" s="15">
        <v>2286.64</v>
      </c>
      <c r="G626" s="15">
        <v>13719.84</v>
      </c>
    </row>
    <row r="627" spans="2:7" ht="21.95" hidden="1" customHeight="1" outlineLevel="2" x14ac:dyDescent="0.2">
      <c r="B627" s="12" t="s">
        <v>1014</v>
      </c>
      <c r="C627" s="13">
        <v>2</v>
      </c>
      <c r="D627" s="14">
        <v>11433.2</v>
      </c>
      <c r="E627" s="14">
        <v>22866.400000000001</v>
      </c>
      <c r="F627" s="15">
        <v>4573.28</v>
      </c>
      <c r="G627" s="15">
        <v>27439.68</v>
      </c>
    </row>
    <row r="628" spans="2:7" ht="21.95" hidden="1" customHeight="1" outlineLevel="2" x14ac:dyDescent="0.2">
      <c r="B628" s="12" t="s">
        <v>1024</v>
      </c>
      <c r="C628" s="13">
        <v>4</v>
      </c>
      <c r="D628" s="14">
        <v>11433.2</v>
      </c>
      <c r="E628" s="14">
        <v>45732.800000000003</v>
      </c>
      <c r="F628" s="15">
        <v>9146.56</v>
      </c>
      <c r="G628" s="15">
        <v>54879.360000000001</v>
      </c>
    </row>
    <row r="629" spans="2:7" s="1" customFormat="1" ht="5.0999999999999996" customHeight="1" x14ac:dyDescent="0.2"/>
    <row r="630" spans="2:7" ht="21.95" customHeight="1" collapsed="1" x14ac:dyDescent="0.2">
      <c r="B630" s="4" t="s">
        <v>1025</v>
      </c>
      <c r="C630" s="5">
        <v>1</v>
      </c>
      <c r="D630" s="6">
        <v>1750</v>
      </c>
      <c r="E630" s="6">
        <v>1750</v>
      </c>
      <c r="F630" s="5">
        <v>350</v>
      </c>
      <c r="G630" s="7">
        <v>2100</v>
      </c>
    </row>
    <row r="631" spans="2:7" ht="11.1" hidden="1" customHeight="1" outlineLevel="1" x14ac:dyDescent="0.2">
      <c r="B631" s="8" t="s">
        <v>15</v>
      </c>
      <c r="C631" s="9">
        <v>1</v>
      </c>
      <c r="D631" s="10">
        <v>1750</v>
      </c>
      <c r="E631" s="10">
        <v>1750</v>
      </c>
      <c r="F631" s="9">
        <v>350</v>
      </c>
      <c r="G631" s="11">
        <v>2100</v>
      </c>
    </row>
    <row r="632" spans="2:7" ht="21.95" hidden="1" customHeight="1" outlineLevel="2" x14ac:dyDescent="0.2">
      <c r="B632" s="12" t="s">
        <v>879</v>
      </c>
      <c r="C632" s="13">
        <v>1</v>
      </c>
      <c r="D632" s="14">
        <v>1750</v>
      </c>
      <c r="E632" s="14">
        <v>1750</v>
      </c>
      <c r="F632" s="13">
        <v>350</v>
      </c>
      <c r="G632" s="15">
        <v>2100</v>
      </c>
    </row>
    <row r="633" spans="2:7" s="1" customFormat="1" ht="5.0999999999999996" customHeight="1" x14ac:dyDescent="0.2"/>
    <row r="634" spans="2:7" ht="11.1" customHeight="1" collapsed="1" x14ac:dyDescent="0.2">
      <c r="B634" s="4" t="s">
        <v>1026</v>
      </c>
      <c r="C634" s="5">
        <v>8</v>
      </c>
      <c r="D634" s="6">
        <v>2881.67</v>
      </c>
      <c r="E634" s="6">
        <v>23053.360000000001</v>
      </c>
      <c r="F634" s="7">
        <v>4610.67</v>
      </c>
      <c r="G634" s="7">
        <v>27664.03</v>
      </c>
    </row>
    <row r="635" spans="2:7" ht="11.1" hidden="1" customHeight="1" outlineLevel="1" x14ac:dyDescent="0.2">
      <c r="B635" s="8" t="s">
        <v>15</v>
      </c>
      <c r="C635" s="9">
        <v>8</v>
      </c>
      <c r="D635" s="10">
        <v>2881.67</v>
      </c>
      <c r="E635" s="10">
        <v>23053.360000000001</v>
      </c>
      <c r="F635" s="11">
        <v>4610.67</v>
      </c>
      <c r="G635" s="11">
        <v>27664.03</v>
      </c>
    </row>
    <row r="636" spans="2:7" ht="21.95" hidden="1" customHeight="1" outlineLevel="2" x14ac:dyDescent="0.2">
      <c r="B636" s="12" t="s">
        <v>866</v>
      </c>
      <c r="C636" s="13">
        <v>8</v>
      </c>
      <c r="D636" s="14">
        <v>2881.67</v>
      </c>
      <c r="E636" s="14">
        <v>23053.360000000001</v>
      </c>
      <c r="F636" s="15">
        <v>4610.67</v>
      </c>
      <c r="G636" s="15">
        <v>27664.03</v>
      </c>
    </row>
    <row r="637" spans="2:7" s="1" customFormat="1" ht="5.0999999999999996" customHeight="1" x14ac:dyDescent="0.2"/>
    <row r="638" spans="2:7" ht="11.1" customHeight="1" collapsed="1" x14ac:dyDescent="0.2">
      <c r="B638" s="4" t="s">
        <v>1027</v>
      </c>
      <c r="C638" s="5">
        <v>17</v>
      </c>
      <c r="D638" s="16">
        <v>105</v>
      </c>
      <c r="E638" s="6">
        <v>1785</v>
      </c>
      <c r="F638" s="5">
        <v>357</v>
      </c>
      <c r="G638" s="7">
        <v>2142</v>
      </c>
    </row>
    <row r="639" spans="2:7" ht="11.1" hidden="1" customHeight="1" outlineLevel="1" x14ac:dyDescent="0.2">
      <c r="B639" s="8" t="s">
        <v>15</v>
      </c>
      <c r="C639" s="9">
        <v>17</v>
      </c>
      <c r="D639" s="17">
        <v>105</v>
      </c>
      <c r="E639" s="10">
        <v>1785</v>
      </c>
      <c r="F639" s="9">
        <v>357</v>
      </c>
      <c r="G639" s="11">
        <v>2142</v>
      </c>
    </row>
    <row r="640" spans="2:7" ht="21.95" hidden="1" customHeight="1" outlineLevel="2" x14ac:dyDescent="0.2">
      <c r="B640" s="12" t="s">
        <v>1028</v>
      </c>
      <c r="C640" s="13">
        <v>17</v>
      </c>
      <c r="D640" s="18">
        <v>105</v>
      </c>
      <c r="E640" s="14">
        <v>1785</v>
      </c>
      <c r="F640" s="13">
        <v>357</v>
      </c>
      <c r="G640" s="15">
        <v>2142</v>
      </c>
    </row>
    <row r="641" spans="2:7" s="1" customFormat="1" ht="5.0999999999999996" customHeight="1" x14ac:dyDescent="0.2"/>
    <row r="642" spans="2:7" ht="11.1" customHeight="1" collapsed="1" x14ac:dyDescent="0.2">
      <c r="B642" s="4" t="s">
        <v>1029</v>
      </c>
      <c r="C642" s="5">
        <v>20</v>
      </c>
      <c r="D642" s="16">
        <v>153.9</v>
      </c>
      <c r="E642" s="6">
        <v>3078</v>
      </c>
      <c r="F642" s="5">
        <v>615.6</v>
      </c>
      <c r="G642" s="7">
        <v>3693.6</v>
      </c>
    </row>
    <row r="643" spans="2:7" ht="11.1" hidden="1" customHeight="1" outlineLevel="1" x14ac:dyDescent="0.2">
      <c r="B643" s="8" t="s">
        <v>15</v>
      </c>
      <c r="C643" s="9">
        <v>20</v>
      </c>
      <c r="D643" s="17">
        <v>153.9</v>
      </c>
      <c r="E643" s="10">
        <v>3078</v>
      </c>
      <c r="F643" s="9">
        <v>615.6</v>
      </c>
      <c r="G643" s="11">
        <v>3693.6</v>
      </c>
    </row>
    <row r="644" spans="2:7" ht="21.95" hidden="1" customHeight="1" outlineLevel="2" x14ac:dyDescent="0.2">
      <c r="B644" s="12" t="s">
        <v>1030</v>
      </c>
      <c r="C644" s="13">
        <v>20</v>
      </c>
      <c r="D644" s="18">
        <v>153.9</v>
      </c>
      <c r="E644" s="14">
        <v>3078</v>
      </c>
      <c r="F644" s="13">
        <v>615.6</v>
      </c>
      <c r="G644" s="15">
        <v>3693.6</v>
      </c>
    </row>
    <row r="645" spans="2:7" s="1" customFormat="1" ht="5.0999999999999996" customHeight="1" x14ac:dyDescent="0.2"/>
    <row r="646" spans="2:7" ht="11.1" customHeight="1" collapsed="1" x14ac:dyDescent="0.2">
      <c r="B646" s="4" t="s">
        <v>1031</v>
      </c>
      <c r="C646" s="5">
        <v>1</v>
      </c>
      <c r="D646" s="6">
        <v>106968.72</v>
      </c>
      <c r="E646" s="6">
        <v>106968.72</v>
      </c>
      <c r="F646" s="7">
        <v>21393.74</v>
      </c>
      <c r="G646" s="7">
        <v>128362.46</v>
      </c>
    </row>
    <row r="647" spans="2:7" ht="11.1" hidden="1" customHeight="1" outlineLevel="1" x14ac:dyDescent="0.2">
      <c r="B647" s="8" t="s">
        <v>15</v>
      </c>
      <c r="C647" s="9">
        <v>1</v>
      </c>
      <c r="D647" s="10">
        <v>106968.72</v>
      </c>
      <c r="E647" s="10">
        <v>106968.72</v>
      </c>
      <c r="F647" s="11">
        <v>21393.74</v>
      </c>
      <c r="G647" s="11">
        <v>128362.46</v>
      </c>
    </row>
    <row r="648" spans="2:7" ht="21.95" hidden="1" customHeight="1" outlineLevel="2" x14ac:dyDescent="0.2">
      <c r="B648" s="12" t="s">
        <v>929</v>
      </c>
      <c r="C648" s="13">
        <v>1</v>
      </c>
      <c r="D648" s="14">
        <v>106968.72</v>
      </c>
      <c r="E648" s="14">
        <v>106968.72</v>
      </c>
      <c r="F648" s="15">
        <v>21393.74</v>
      </c>
      <c r="G648" s="15">
        <v>128362.46</v>
      </c>
    </row>
    <row r="649" spans="2:7" s="1" customFormat="1" ht="5.0999999999999996" customHeight="1" x14ac:dyDescent="0.2"/>
    <row r="650" spans="2:7" ht="11.1" customHeight="1" collapsed="1" x14ac:dyDescent="0.2">
      <c r="B650" s="4" t="s">
        <v>141</v>
      </c>
      <c r="C650" s="5">
        <v>24</v>
      </c>
      <c r="D650" s="6">
        <v>4329.99</v>
      </c>
      <c r="E650" s="6">
        <v>103919.76</v>
      </c>
      <c r="F650" s="7">
        <v>20783.95</v>
      </c>
      <c r="G650" s="7">
        <v>124703.71</v>
      </c>
    </row>
    <row r="651" spans="2:7" ht="11.1" hidden="1" customHeight="1" outlineLevel="1" x14ac:dyDescent="0.2">
      <c r="B651" s="8" t="s">
        <v>15</v>
      </c>
      <c r="C651" s="9">
        <v>24</v>
      </c>
      <c r="D651" s="10">
        <v>4329.99</v>
      </c>
      <c r="E651" s="10">
        <v>103919.76</v>
      </c>
      <c r="F651" s="11">
        <v>20783.95</v>
      </c>
      <c r="G651" s="11">
        <v>124703.71</v>
      </c>
    </row>
    <row r="652" spans="2:7" ht="21.95" hidden="1" customHeight="1" outlineLevel="2" x14ac:dyDescent="0.2">
      <c r="B652" s="12" t="s">
        <v>986</v>
      </c>
      <c r="C652" s="13">
        <v>2</v>
      </c>
      <c r="D652" s="14">
        <v>4329.99</v>
      </c>
      <c r="E652" s="14">
        <v>8659.98</v>
      </c>
      <c r="F652" s="15">
        <v>1732</v>
      </c>
      <c r="G652" s="15">
        <v>10391.98</v>
      </c>
    </row>
    <row r="653" spans="2:7" ht="21.95" hidden="1" customHeight="1" outlineLevel="2" x14ac:dyDescent="0.2">
      <c r="B653" s="12" t="s">
        <v>882</v>
      </c>
      <c r="C653" s="13">
        <v>3</v>
      </c>
      <c r="D653" s="14">
        <v>4329.99</v>
      </c>
      <c r="E653" s="14">
        <v>12989.97</v>
      </c>
      <c r="F653" s="15">
        <v>2597.9899999999998</v>
      </c>
      <c r="G653" s="15">
        <v>15587.96</v>
      </c>
    </row>
    <row r="654" spans="2:7" ht="21.95" hidden="1" customHeight="1" outlineLevel="2" x14ac:dyDescent="0.2">
      <c r="B654" s="12" t="s">
        <v>880</v>
      </c>
      <c r="C654" s="13">
        <v>3</v>
      </c>
      <c r="D654" s="14">
        <v>4329.99</v>
      </c>
      <c r="E654" s="14">
        <v>12989.97</v>
      </c>
      <c r="F654" s="15">
        <v>2597.9899999999998</v>
      </c>
      <c r="G654" s="15">
        <v>15587.96</v>
      </c>
    </row>
    <row r="655" spans="2:7" ht="21.95" hidden="1" customHeight="1" outlineLevel="2" x14ac:dyDescent="0.2">
      <c r="B655" s="12" t="s">
        <v>866</v>
      </c>
      <c r="C655" s="13">
        <v>6</v>
      </c>
      <c r="D655" s="14">
        <v>4329.99</v>
      </c>
      <c r="E655" s="14">
        <v>25979.94</v>
      </c>
      <c r="F655" s="15">
        <v>5195.99</v>
      </c>
      <c r="G655" s="15">
        <v>31175.93</v>
      </c>
    </row>
    <row r="656" spans="2:7" ht="21.95" hidden="1" customHeight="1" outlineLevel="2" x14ac:dyDescent="0.2">
      <c r="B656" s="12" t="s">
        <v>873</v>
      </c>
      <c r="C656" s="13">
        <v>10</v>
      </c>
      <c r="D656" s="14">
        <v>4329.99</v>
      </c>
      <c r="E656" s="14">
        <v>43299.9</v>
      </c>
      <c r="F656" s="15">
        <v>8659.98</v>
      </c>
      <c r="G656" s="15">
        <v>51959.88</v>
      </c>
    </row>
    <row r="657" spans="2:7" s="1" customFormat="1" ht="5.0999999999999996" customHeight="1" x14ac:dyDescent="0.2"/>
    <row r="658" spans="2:7" ht="11.1" customHeight="1" collapsed="1" x14ac:dyDescent="0.2">
      <c r="B658" s="4" t="s">
        <v>141</v>
      </c>
      <c r="C658" s="5">
        <v>12</v>
      </c>
      <c r="D658" s="6">
        <v>4329.99</v>
      </c>
      <c r="E658" s="6">
        <v>51959.88</v>
      </c>
      <c r="F658" s="7">
        <v>10391.959999999999</v>
      </c>
      <c r="G658" s="7">
        <v>62351.839999999997</v>
      </c>
    </row>
    <row r="659" spans="2:7" ht="11.1" hidden="1" customHeight="1" outlineLevel="1" x14ac:dyDescent="0.2">
      <c r="B659" s="8" t="s">
        <v>15</v>
      </c>
      <c r="C659" s="9">
        <v>12</v>
      </c>
      <c r="D659" s="10">
        <v>4329.99</v>
      </c>
      <c r="E659" s="10">
        <v>51959.88</v>
      </c>
      <c r="F659" s="11">
        <v>10391.959999999999</v>
      </c>
      <c r="G659" s="11">
        <v>62351.839999999997</v>
      </c>
    </row>
    <row r="660" spans="2:7" ht="21.95" hidden="1" customHeight="1" outlineLevel="2" x14ac:dyDescent="0.2">
      <c r="B660" s="12" t="s">
        <v>860</v>
      </c>
      <c r="C660" s="13">
        <v>3</v>
      </c>
      <c r="D660" s="14">
        <v>4329.99</v>
      </c>
      <c r="E660" s="14">
        <v>12989.97</v>
      </c>
      <c r="F660" s="15">
        <v>2597.9899999999998</v>
      </c>
      <c r="G660" s="15">
        <v>15587.96</v>
      </c>
    </row>
    <row r="661" spans="2:7" ht="21.95" hidden="1" customHeight="1" outlineLevel="2" x14ac:dyDescent="0.2">
      <c r="B661" s="12" t="s">
        <v>888</v>
      </c>
      <c r="C661" s="13">
        <v>3</v>
      </c>
      <c r="D661" s="14">
        <v>4329.99</v>
      </c>
      <c r="E661" s="14">
        <v>12989.97</v>
      </c>
      <c r="F661" s="15">
        <v>2597.9899999999998</v>
      </c>
      <c r="G661" s="15">
        <v>15587.96</v>
      </c>
    </row>
    <row r="662" spans="2:7" ht="21.95" hidden="1" customHeight="1" outlineLevel="2" x14ac:dyDescent="0.2">
      <c r="B662" s="12" t="s">
        <v>1032</v>
      </c>
      <c r="C662" s="13">
        <v>3</v>
      </c>
      <c r="D662" s="14">
        <v>4329.99</v>
      </c>
      <c r="E662" s="14">
        <v>12989.97</v>
      </c>
      <c r="F662" s="15">
        <v>2597.9899999999998</v>
      </c>
      <c r="G662" s="15">
        <v>15587.96</v>
      </c>
    </row>
    <row r="663" spans="2:7" ht="21.95" hidden="1" customHeight="1" outlineLevel="2" x14ac:dyDescent="0.2">
      <c r="B663" s="12" t="s">
        <v>872</v>
      </c>
      <c r="C663" s="13">
        <v>3</v>
      </c>
      <c r="D663" s="14">
        <v>4329.99</v>
      </c>
      <c r="E663" s="14">
        <v>12989.97</v>
      </c>
      <c r="F663" s="15">
        <v>2597.9899999999998</v>
      </c>
      <c r="G663" s="15">
        <v>15587.96</v>
      </c>
    </row>
    <row r="664" spans="2:7" s="1" customFormat="1" ht="5.0999999999999996" customHeight="1" x14ac:dyDescent="0.2"/>
    <row r="665" spans="2:7" ht="11.1" customHeight="1" collapsed="1" x14ac:dyDescent="0.2">
      <c r="B665" s="4" t="s">
        <v>144</v>
      </c>
      <c r="C665" s="5">
        <v>41</v>
      </c>
      <c r="D665" s="6">
        <v>1452.12</v>
      </c>
      <c r="E665" s="6">
        <v>59536.92</v>
      </c>
      <c r="F665" s="7">
        <v>11907.38</v>
      </c>
      <c r="G665" s="7">
        <v>71444.3</v>
      </c>
    </row>
    <row r="666" spans="2:7" ht="11.1" hidden="1" customHeight="1" outlineLevel="1" x14ac:dyDescent="0.2">
      <c r="B666" s="8" t="s">
        <v>15</v>
      </c>
      <c r="C666" s="9">
        <v>41</v>
      </c>
      <c r="D666" s="10">
        <v>1452.12</v>
      </c>
      <c r="E666" s="10">
        <v>59536.92</v>
      </c>
      <c r="F666" s="11">
        <v>11907.38</v>
      </c>
      <c r="G666" s="11">
        <v>71444.3</v>
      </c>
    </row>
    <row r="667" spans="2:7" ht="21.95" hidden="1" customHeight="1" outlineLevel="2" x14ac:dyDescent="0.2">
      <c r="B667" s="12" t="s">
        <v>875</v>
      </c>
      <c r="C667" s="13">
        <v>2</v>
      </c>
      <c r="D667" s="14">
        <v>1452.12</v>
      </c>
      <c r="E667" s="14">
        <v>2904.24</v>
      </c>
      <c r="F667" s="13">
        <v>580.85</v>
      </c>
      <c r="G667" s="15">
        <v>3485.09</v>
      </c>
    </row>
    <row r="668" spans="2:7" ht="21.95" hidden="1" customHeight="1" outlineLevel="2" x14ac:dyDescent="0.2">
      <c r="B668" s="12" t="s">
        <v>897</v>
      </c>
      <c r="C668" s="13">
        <v>2</v>
      </c>
      <c r="D668" s="14">
        <v>1452.12</v>
      </c>
      <c r="E668" s="14">
        <v>2904.24</v>
      </c>
      <c r="F668" s="13">
        <v>580.85</v>
      </c>
      <c r="G668" s="15">
        <v>3485.09</v>
      </c>
    </row>
    <row r="669" spans="2:7" ht="21.95" hidden="1" customHeight="1" outlineLevel="2" x14ac:dyDescent="0.2">
      <c r="B669" s="12" t="s">
        <v>859</v>
      </c>
      <c r="C669" s="13">
        <v>5</v>
      </c>
      <c r="D669" s="14">
        <v>1452.12</v>
      </c>
      <c r="E669" s="14">
        <v>7260.6</v>
      </c>
      <c r="F669" s="15">
        <v>1452.12</v>
      </c>
      <c r="G669" s="15">
        <v>8712.7199999999993</v>
      </c>
    </row>
    <row r="670" spans="2:7" ht="21.95" hidden="1" customHeight="1" outlineLevel="2" x14ac:dyDescent="0.2">
      <c r="B670" s="12" t="s">
        <v>861</v>
      </c>
      <c r="C670" s="13">
        <v>6</v>
      </c>
      <c r="D670" s="14">
        <v>1452.12</v>
      </c>
      <c r="E670" s="14">
        <v>8712.7199999999993</v>
      </c>
      <c r="F670" s="15">
        <v>1742.54</v>
      </c>
      <c r="G670" s="15">
        <v>10455.26</v>
      </c>
    </row>
    <row r="671" spans="2:7" ht="21.95" hidden="1" customHeight="1" outlineLevel="2" x14ac:dyDescent="0.2">
      <c r="B671" s="12" t="s">
        <v>873</v>
      </c>
      <c r="C671" s="13">
        <v>6</v>
      </c>
      <c r="D671" s="14">
        <v>1452.12</v>
      </c>
      <c r="E671" s="14">
        <v>8712.7199999999993</v>
      </c>
      <c r="F671" s="15">
        <v>1742.54</v>
      </c>
      <c r="G671" s="15">
        <v>10455.26</v>
      </c>
    </row>
    <row r="672" spans="2:7" ht="21.95" hidden="1" customHeight="1" outlineLevel="2" x14ac:dyDescent="0.2">
      <c r="B672" s="12" t="s">
        <v>864</v>
      </c>
      <c r="C672" s="13">
        <v>10</v>
      </c>
      <c r="D672" s="14">
        <v>1452.12</v>
      </c>
      <c r="E672" s="14">
        <v>14521.2</v>
      </c>
      <c r="F672" s="15">
        <v>2904.24</v>
      </c>
      <c r="G672" s="15">
        <v>17425.439999999999</v>
      </c>
    </row>
    <row r="673" spans="2:7" ht="21.95" hidden="1" customHeight="1" outlineLevel="2" x14ac:dyDescent="0.2">
      <c r="B673" s="12" t="s">
        <v>935</v>
      </c>
      <c r="C673" s="13">
        <v>10</v>
      </c>
      <c r="D673" s="14">
        <v>1452.12</v>
      </c>
      <c r="E673" s="14">
        <v>14521.2</v>
      </c>
      <c r="F673" s="15">
        <v>2904.24</v>
      </c>
      <c r="G673" s="15">
        <v>17425.439999999999</v>
      </c>
    </row>
    <row r="674" spans="2:7" s="1" customFormat="1" ht="5.0999999999999996" customHeight="1" x14ac:dyDescent="0.2"/>
    <row r="675" spans="2:7" ht="11.1" customHeight="1" collapsed="1" x14ac:dyDescent="0.2">
      <c r="B675" s="4" t="s">
        <v>145</v>
      </c>
      <c r="C675" s="5">
        <v>36</v>
      </c>
      <c r="D675" s="6">
        <v>2071.6</v>
      </c>
      <c r="E675" s="6">
        <v>74577.600000000006</v>
      </c>
      <c r="F675" s="7">
        <v>14915.52</v>
      </c>
      <c r="G675" s="7">
        <v>89493.119999999995</v>
      </c>
    </row>
    <row r="676" spans="2:7" ht="11.1" hidden="1" customHeight="1" outlineLevel="1" x14ac:dyDescent="0.2">
      <c r="B676" s="8" t="s">
        <v>15</v>
      </c>
      <c r="C676" s="9">
        <v>36</v>
      </c>
      <c r="D676" s="10">
        <v>2071.6</v>
      </c>
      <c r="E676" s="10">
        <v>74577.600000000006</v>
      </c>
      <c r="F676" s="11">
        <v>14915.52</v>
      </c>
      <c r="G676" s="11">
        <v>89493.119999999995</v>
      </c>
    </row>
    <row r="677" spans="2:7" ht="21.95" hidden="1" customHeight="1" outlineLevel="2" x14ac:dyDescent="0.2">
      <c r="B677" s="12" t="s">
        <v>864</v>
      </c>
      <c r="C677" s="13">
        <v>2</v>
      </c>
      <c r="D677" s="14">
        <v>2101.4</v>
      </c>
      <c r="E677" s="14">
        <v>4202.8</v>
      </c>
      <c r="F677" s="13">
        <v>840.56</v>
      </c>
      <c r="G677" s="15">
        <v>5043.3599999999997</v>
      </c>
    </row>
    <row r="678" spans="2:7" ht="21.95" hidden="1" customHeight="1" outlineLevel="2" x14ac:dyDescent="0.2">
      <c r="B678" s="12" t="s">
        <v>860</v>
      </c>
      <c r="C678" s="13">
        <v>3</v>
      </c>
      <c r="D678" s="14">
        <v>2012</v>
      </c>
      <c r="E678" s="14">
        <v>6036</v>
      </c>
      <c r="F678" s="15">
        <v>1207.2</v>
      </c>
      <c r="G678" s="15">
        <v>7243.2</v>
      </c>
    </row>
    <row r="679" spans="2:7" ht="21.95" hidden="1" customHeight="1" outlineLevel="2" x14ac:dyDescent="0.2">
      <c r="B679" s="12" t="s">
        <v>882</v>
      </c>
      <c r="C679" s="13">
        <v>3</v>
      </c>
      <c r="D679" s="14">
        <v>2101.4</v>
      </c>
      <c r="E679" s="14">
        <v>6304.2</v>
      </c>
      <c r="F679" s="15">
        <v>1260.8399999999999</v>
      </c>
      <c r="G679" s="15">
        <v>7565.04</v>
      </c>
    </row>
    <row r="680" spans="2:7" ht="21.95" hidden="1" customHeight="1" outlineLevel="2" x14ac:dyDescent="0.2">
      <c r="B680" s="12" t="s">
        <v>872</v>
      </c>
      <c r="C680" s="13">
        <v>3</v>
      </c>
      <c r="D680" s="14">
        <v>2101.4</v>
      </c>
      <c r="E680" s="14">
        <v>6304.2</v>
      </c>
      <c r="F680" s="15">
        <v>1260.8399999999999</v>
      </c>
      <c r="G680" s="15">
        <v>7565.04</v>
      </c>
    </row>
    <row r="681" spans="2:7" ht="21.95" hidden="1" customHeight="1" outlineLevel="2" x14ac:dyDescent="0.2">
      <c r="B681" s="12" t="s">
        <v>985</v>
      </c>
      <c r="C681" s="13">
        <v>4</v>
      </c>
      <c r="D681" s="14">
        <v>2012</v>
      </c>
      <c r="E681" s="14">
        <v>8048</v>
      </c>
      <c r="F681" s="15">
        <v>1609.6</v>
      </c>
      <c r="G681" s="15">
        <v>9657.6</v>
      </c>
    </row>
    <row r="682" spans="2:7" ht="21.95" hidden="1" customHeight="1" outlineLevel="2" x14ac:dyDescent="0.2">
      <c r="B682" s="12" t="s">
        <v>859</v>
      </c>
      <c r="C682" s="13">
        <v>5</v>
      </c>
      <c r="D682" s="14">
        <v>2012</v>
      </c>
      <c r="E682" s="14">
        <v>10060</v>
      </c>
      <c r="F682" s="15">
        <v>2012</v>
      </c>
      <c r="G682" s="15">
        <v>12072</v>
      </c>
    </row>
    <row r="683" spans="2:7" ht="21.95" hidden="1" customHeight="1" outlineLevel="2" x14ac:dyDescent="0.2">
      <c r="B683" s="12" t="s">
        <v>879</v>
      </c>
      <c r="C683" s="13">
        <v>6</v>
      </c>
      <c r="D683" s="14">
        <v>2101.4</v>
      </c>
      <c r="E683" s="14">
        <v>12608.4</v>
      </c>
      <c r="F683" s="15">
        <v>2521.6799999999998</v>
      </c>
      <c r="G683" s="15">
        <v>15130.08</v>
      </c>
    </row>
    <row r="684" spans="2:7" ht="21.95" hidden="1" customHeight="1" outlineLevel="2" x14ac:dyDescent="0.2">
      <c r="B684" s="12" t="s">
        <v>873</v>
      </c>
      <c r="C684" s="13">
        <v>10</v>
      </c>
      <c r="D684" s="14">
        <v>2101.4</v>
      </c>
      <c r="E684" s="14">
        <v>21014</v>
      </c>
      <c r="F684" s="15">
        <v>4202.8</v>
      </c>
      <c r="G684" s="15">
        <v>25216.799999999999</v>
      </c>
    </row>
    <row r="685" spans="2:7" s="1" customFormat="1" ht="5.0999999999999996" customHeight="1" x14ac:dyDescent="0.2"/>
    <row r="686" spans="2:7" ht="11.1" customHeight="1" collapsed="1" x14ac:dyDescent="0.2">
      <c r="B686" s="4" t="s">
        <v>146</v>
      </c>
      <c r="C686" s="5">
        <v>32</v>
      </c>
      <c r="D686" s="6">
        <v>9000.41</v>
      </c>
      <c r="E686" s="6">
        <v>288013.05</v>
      </c>
      <c r="F686" s="7">
        <v>57602.61</v>
      </c>
      <c r="G686" s="7">
        <v>345615.66</v>
      </c>
    </row>
    <row r="687" spans="2:7" ht="11.1" hidden="1" customHeight="1" outlineLevel="1" x14ac:dyDescent="0.2">
      <c r="B687" s="8" t="s">
        <v>15</v>
      </c>
      <c r="C687" s="9">
        <v>32</v>
      </c>
      <c r="D687" s="10">
        <v>9000.41</v>
      </c>
      <c r="E687" s="10">
        <v>288013.05</v>
      </c>
      <c r="F687" s="11">
        <v>57602.61</v>
      </c>
      <c r="G687" s="11">
        <v>345615.66</v>
      </c>
    </row>
    <row r="688" spans="2:7" ht="21.95" hidden="1" customHeight="1" outlineLevel="2" x14ac:dyDescent="0.2">
      <c r="B688" s="12" t="s">
        <v>975</v>
      </c>
      <c r="C688" s="13">
        <v>1</v>
      </c>
      <c r="D688" s="14">
        <v>8377</v>
      </c>
      <c r="E688" s="14">
        <v>8377</v>
      </c>
      <c r="F688" s="15">
        <v>1675.4</v>
      </c>
      <c r="G688" s="15">
        <v>10052.4</v>
      </c>
    </row>
    <row r="689" spans="2:7" ht="21.95" hidden="1" customHeight="1" outlineLevel="2" x14ac:dyDescent="0.2">
      <c r="B689" s="12" t="s">
        <v>1033</v>
      </c>
      <c r="C689" s="13">
        <v>2</v>
      </c>
      <c r="D689" s="14">
        <v>8377</v>
      </c>
      <c r="E689" s="14">
        <v>16754</v>
      </c>
      <c r="F689" s="15">
        <v>3350.8</v>
      </c>
      <c r="G689" s="15">
        <v>20104.8</v>
      </c>
    </row>
    <row r="690" spans="2:7" ht="21.95" hidden="1" customHeight="1" outlineLevel="2" x14ac:dyDescent="0.2">
      <c r="B690" s="12" t="s">
        <v>860</v>
      </c>
      <c r="C690" s="13">
        <v>3</v>
      </c>
      <c r="D690" s="14">
        <v>8377</v>
      </c>
      <c r="E690" s="14">
        <v>25131</v>
      </c>
      <c r="F690" s="15">
        <v>5026.2</v>
      </c>
      <c r="G690" s="15">
        <v>30157.200000000001</v>
      </c>
    </row>
    <row r="691" spans="2:7" ht="21.95" hidden="1" customHeight="1" outlineLevel="2" x14ac:dyDescent="0.2">
      <c r="B691" s="12" t="s">
        <v>985</v>
      </c>
      <c r="C691" s="13">
        <v>3</v>
      </c>
      <c r="D691" s="14">
        <v>8377</v>
      </c>
      <c r="E691" s="14">
        <v>25131</v>
      </c>
      <c r="F691" s="15">
        <v>5026.2</v>
      </c>
      <c r="G691" s="15">
        <v>30157.200000000001</v>
      </c>
    </row>
    <row r="692" spans="2:7" ht="21.95" hidden="1" customHeight="1" outlineLevel="2" x14ac:dyDescent="0.2">
      <c r="B692" s="12" t="s">
        <v>986</v>
      </c>
      <c r="C692" s="13">
        <v>3</v>
      </c>
      <c r="D692" s="14">
        <v>9244.35</v>
      </c>
      <c r="E692" s="14">
        <v>27733.05</v>
      </c>
      <c r="F692" s="15">
        <v>5546.61</v>
      </c>
      <c r="G692" s="15">
        <v>33279.660000000003</v>
      </c>
    </row>
    <row r="693" spans="2:7" ht="21.95" hidden="1" customHeight="1" outlineLevel="2" x14ac:dyDescent="0.2">
      <c r="B693" s="12" t="s">
        <v>1034</v>
      </c>
      <c r="C693" s="13">
        <v>4</v>
      </c>
      <c r="D693" s="14">
        <v>9244.35</v>
      </c>
      <c r="E693" s="14">
        <v>36977.4</v>
      </c>
      <c r="F693" s="15">
        <v>7395.48</v>
      </c>
      <c r="G693" s="15">
        <v>44372.88</v>
      </c>
    </row>
    <row r="694" spans="2:7" ht="21.95" hidden="1" customHeight="1" outlineLevel="2" x14ac:dyDescent="0.2">
      <c r="B694" s="12" t="s">
        <v>845</v>
      </c>
      <c r="C694" s="13">
        <v>6</v>
      </c>
      <c r="D694" s="14">
        <v>9244.35</v>
      </c>
      <c r="E694" s="14">
        <v>55466.1</v>
      </c>
      <c r="F694" s="15">
        <v>11093.22</v>
      </c>
      <c r="G694" s="15">
        <v>66559.320000000007</v>
      </c>
    </row>
    <row r="695" spans="2:7" ht="21.95" hidden="1" customHeight="1" outlineLevel="2" x14ac:dyDescent="0.2">
      <c r="B695" s="12" t="s">
        <v>873</v>
      </c>
      <c r="C695" s="13">
        <v>10</v>
      </c>
      <c r="D695" s="14">
        <v>9244.35</v>
      </c>
      <c r="E695" s="14">
        <v>92443.5</v>
      </c>
      <c r="F695" s="15">
        <v>18488.7</v>
      </c>
      <c r="G695" s="15">
        <v>110932.2</v>
      </c>
    </row>
    <row r="696" spans="2:7" s="1" customFormat="1" ht="5.0999999999999996" customHeight="1" x14ac:dyDescent="0.2"/>
    <row r="697" spans="2:7" ht="11.1" customHeight="1" collapsed="1" x14ac:dyDescent="0.2">
      <c r="B697" s="4" t="s">
        <v>147</v>
      </c>
      <c r="C697" s="5">
        <v>125</v>
      </c>
      <c r="D697" s="6">
        <v>1441.32</v>
      </c>
      <c r="E697" s="6">
        <v>180165</v>
      </c>
      <c r="F697" s="7">
        <v>36033</v>
      </c>
      <c r="G697" s="7">
        <v>216198</v>
      </c>
    </row>
    <row r="698" spans="2:7" ht="11.1" hidden="1" customHeight="1" outlineLevel="1" x14ac:dyDescent="0.2">
      <c r="B698" s="8" t="s">
        <v>15</v>
      </c>
      <c r="C698" s="9">
        <v>125</v>
      </c>
      <c r="D698" s="10">
        <v>1441.32</v>
      </c>
      <c r="E698" s="10">
        <v>180165</v>
      </c>
      <c r="F698" s="11">
        <v>36033</v>
      </c>
      <c r="G698" s="11">
        <v>216198</v>
      </c>
    </row>
    <row r="699" spans="2:7" ht="21.95" hidden="1" customHeight="1" outlineLevel="2" x14ac:dyDescent="0.2">
      <c r="B699" s="12" t="s">
        <v>863</v>
      </c>
      <c r="C699" s="13">
        <v>10</v>
      </c>
      <c r="D699" s="14">
        <v>1441.32</v>
      </c>
      <c r="E699" s="14">
        <v>14413.2</v>
      </c>
      <c r="F699" s="15">
        <v>2882.64</v>
      </c>
      <c r="G699" s="15">
        <v>17295.84</v>
      </c>
    </row>
    <row r="700" spans="2:7" ht="21.95" hidden="1" customHeight="1" outlineLevel="2" x14ac:dyDescent="0.2">
      <c r="B700" s="12" t="s">
        <v>1034</v>
      </c>
      <c r="C700" s="13">
        <v>10</v>
      </c>
      <c r="D700" s="14">
        <v>1441.32</v>
      </c>
      <c r="E700" s="14">
        <v>14413.2</v>
      </c>
      <c r="F700" s="15">
        <v>2882.64</v>
      </c>
      <c r="G700" s="15">
        <v>17295.84</v>
      </c>
    </row>
    <row r="701" spans="2:7" ht="21.95" hidden="1" customHeight="1" outlineLevel="2" x14ac:dyDescent="0.2">
      <c r="B701" s="12" t="s">
        <v>878</v>
      </c>
      <c r="C701" s="13">
        <v>10</v>
      </c>
      <c r="D701" s="14">
        <v>1441.32</v>
      </c>
      <c r="E701" s="14">
        <v>14413.2</v>
      </c>
      <c r="F701" s="15">
        <v>2882.64</v>
      </c>
      <c r="G701" s="15">
        <v>17295.84</v>
      </c>
    </row>
    <row r="702" spans="2:7" ht="21.95" hidden="1" customHeight="1" outlineLevel="2" x14ac:dyDescent="0.2">
      <c r="B702" s="12" t="s">
        <v>866</v>
      </c>
      <c r="C702" s="13">
        <v>20</v>
      </c>
      <c r="D702" s="14">
        <v>1441.32</v>
      </c>
      <c r="E702" s="14">
        <v>28826.400000000001</v>
      </c>
      <c r="F702" s="15">
        <v>5765.28</v>
      </c>
      <c r="G702" s="15">
        <v>34591.68</v>
      </c>
    </row>
    <row r="703" spans="2:7" ht="21.95" hidden="1" customHeight="1" outlineLevel="2" x14ac:dyDescent="0.2">
      <c r="B703" s="12" t="s">
        <v>984</v>
      </c>
      <c r="C703" s="13">
        <v>20</v>
      </c>
      <c r="D703" s="14">
        <v>1441.32</v>
      </c>
      <c r="E703" s="14">
        <v>28826.400000000001</v>
      </c>
      <c r="F703" s="15">
        <v>5765.28</v>
      </c>
      <c r="G703" s="15">
        <v>34591.68</v>
      </c>
    </row>
    <row r="704" spans="2:7" ht="21.95" hidden="1" customHeight="1" outlineLevel="2" x14ac:dyDescent="0.2">
      <c r="B704" s="12" t="s">
        <v>893</v>
      </c>
      <c r="C704" s="13">
        <v>55</v>
      </c>
      <c r="D704" s="14">
        <v>1441.32</v>
      </c>
      <c r="E704" s="14">
        <v>79272.600000000006</v>
      </c>
      <c r="F704" s="15">
        <v>15854.52</v>
      </c>
      <c r="G704" s="15">
        <v>95127.12</v>
      </c>
    </row>
    <row r="705" spans="2:7" s="1" customFormat="1" ht="5.0999999999999996" customHeight="1" x14ac:dyDescent="0.2"/>
    <row r="706" spans="2:7" ht="11.1" customHeight="1" collapsed="1" x14ac:dyDescent="0.2">
      <c r="B706" s="4" t="s">
        <v>1035</v>
      </c>
      <c r="C706" s="5">
        <v>30</v>
      </c>
      <c r="D706" s="16">
        <v>41.7</v>
      </c>
      <c r="E706" s="6">
        <v>1251</v>
      </c>
      <c r="F706" s="5">
        <v>250.2</v>
      </c>
      <c r="G706" s="7">
        <v>1501.2</v>
      </c>
    </row>
    <row r="707" spans="2:7" ht="11.1" hidden="1" customHeight="1" outlineLevel="1" x14ac:dyDescent="0.2">
      <c r="B707" s="8" t="s">
        <v>15</v>
      </c>
      <c r="C707" s="9">
        <v>30</v>
      </c>
      <c r="D707" s="17">
        <v>41.7</v>
      </c>
      <c r="E707" s="10">
        <v>1251</v>
      </c>
      <c r="F707" s="9">
        <v>250.2</v>
      </c>
      <c r="G707" s="11">
        <v>1501.2</v>
      </c>
    </row>
    <row r="708" spans="2:7" ht="21.95" hidden="1" customHeight="1" outlineLevel="2" x14ac:dyDescent="0.2">
      <c r="B708" s="12" t="s">
        <v>935</v>
      </c>
      <c r="C708" s="13">
        <v>30</v>
      </c>
      <c r="D708" s="18">
        <v>41.7</v>
      </c>
      <c r="E708" s="14">
        <v>1251</v>
      </c>
      <c r="F708" s="13">
        <v>250.2</v>
      </c>
      <c r="G708" s="15">
        <v>1501.2</v>
      </c>
    </row>
    <row r="709" spans="2:7" s="1" customFormat="1" ht="5.0999999999999996" customHeight="1" x14ac:dyDescent="0.2"/>
    <row r="710" spans="2:7" ht="11.1" customHeight="1" collapsed="1" x14ac:dyDescent="0.2">
      <c r="B710" s="4" t="s">
        <v>1036</v>
      </c>
      <c r="C710" s="5">
        <v>1</v>
      </c>
      <c r="D710" s="16">
        <v>675</v>
      </c>
      <c r="E710" s="16">
        <v>675</v>
      </c>
      <c r="F710" s="5">
        <v>135</v>
      </c>
      <c r="G710" s="5">
        <v>810</v>
      </c>
    </row>
    <row r="711" spans="2:7" ht="11.1" hidden="1" customHeight="1" outlineLevel="1" x14ac:dyDescent="0.2">
      <c r="B711" s="8" t="s">
        <v>15</v>
      </c>
      <c r="C711" s="9">
        <v>1</v>
      </c>
      <c r="D711" s="17">
        <v>675</v>
      </c>
      <c r="E711" s="17">
        <v>675</v>
      </c>
      <c r="F711" s="9">
        <v>135</v>
      </c>
      <c r="G711" s="9">
        <v>810</v>
      </c>
    </row>
    <row r="712" spans="2:7" ht="21.95" hidden="1" customHeight="1" outlineLevel="2" x14ac:dyDescent="0.2">
      <c r="B712" s="12" t="s">
        <v>1037</v>
      </c>
      <c r="C712" s="13">
        <v>1</v>
      </c>
      <c r="D712" s="18">
        <v>675</v>
      </c>
      <c r="E712" s="18">
        <v>675</v>
      </c>
      <c r="F712" s="13">
        <v>135</v>
      </c>
      <c r="G712" s="13">
        <v>810</v>
      </c>
    </row>
    <row r="713" spans="2:7" s="1" customFormat="1" ht="5.0999999999999996" customHeight="1" x14ac:dyDescent="0.2"/>
    <row r="714" spans="2:7" ht="21.95" customHeight="1" collapsed="1" x14ac:dyDescent="0.2">
      <c r="B714" s="4" t="s">
        <v>149</v>
      </c>
      <c r="C714" s="5">
        <v>10</v>
      </c>
      <c r="D714" s="16">
        <v>220.5</v>
      </c>
      <c r="E714" s="6">
        <v>2205</v>
      </c>
      <c r="F714" s="5">
        <v>441</v>
      </c>
      <c r="G714" s="7">
        <v>2646</v>
      </c>
    </row>
    <row r="715" spans="2:7" ht="11.1" hidden="1" customHeight="1" outlineLevel="1" x14ac:dyDescent="0.2">
      <c r="B715" s="8" t="s">
        <v>15</v>
      </c>
      <c r="C715" s="9">
        <v>10</v>
      </c>
      <c r="D715" s="17">
        <v>220.5</v>
      </c>
      <c r="E715" s="10">
        <v>2205</v>
      </c>
      <c r="F715" s="9">
        <v>441</v>
      </c>
      <c r="G715" s="11">
        <v>2646</v>
      </c>
    </row>
    <row r="716" spans="2:7" ht="21.95" hidden="1" customHeight="1" outlineLevel="2" x14ac:dyDescent="0.2">
      <c r="B716" s="12" t="s">
        <v>1038</v>
      </c>
      <c r="C716" s="13">
        <v>10</v>
      </c>
      <c r="D716" s="18">
        <v>220.5</v>
      </c>
      <c r="E716" s="14">
        <v>2205</v>
      </c>
      <c r="F716" s="13">
        <v>441</v>
      </c>
      <c r="G716" s="15">
        <v>2646</v>
      </c>
    </row>
    <row r="717" spans="2:7" s="1" customFormat="1" ht="5.0999999999999996" customHeight="1" x14ac:dyDescent="0.2"/>
    <row r="718" spans="2:7" ht="11.1" customHeight="1" collapsed="1" x14ac:dyDescent="0.2">
      <c r="B718" s="4" t="s">
        <v>1039</v>
      </c>
      <c r="C718" s="5">
        <v>1</v>
      </c>
      <c r="D718" s="6">
        <v>4580</v>
      </c>
      <c r="E718" s="6">
        <v>4580</v>
      </c>
      <c r="F718" s="5">
        <v>916</v>
      </c>
      <c r="G718" s="7">
        <v>5496</v>
      </c>
    </row>
    <row r="719" spans="2:7" ht="11.1" hidden="1" customHeight="1" outlineLevel="1" x14ac:dyDescent="0.2">
      <c r="B719" s="8" t="s">
        <v>15</v>
      </c>
      <c r="C719" s="9">
        <v>1</v>
      </c>
      <c r="D719" s="10">
        <v>4580</v>
      </c>
      <c r="E719" s="10">
        <v>4580</v>
      </c>
      <c r="F719" s="9">
        <v>916</v>
      </c>
      <c r="G719" s="11">
        <v>5496</v>
      </c>
    </row>
    <row r="720" spans="2:7" ht="21.95" hidden="1" customHeight="1" outlineLevel="2" x14ac:dyDescent="0.2">
      <c r="B720" s="12" t="s">
        <v>1040</v>
      </c>
      <c r="C720" s="13">
        <v>1</v>
      </c>
      <c r="D720" s="14">
        <v>4580</v>
      </c>
      <c r="E720" s="14">
        <v>4580</v>
      </c>
      <c r="F720" s="13">
        <v>916</v>
      </c>
      <c r="G720" s="15">
        <v>5496</v>
      </c>
    </row>
    <row r="721" spans="2:7" s="1" customFormat="1" ht="5.0999999999999996" customHeight="1" x14ac:dyDescent="0.2"/>
    <row r="722" spans="2:7" ht="11.1" customHeight="1" collapsed="1" x14ac:dyDescent="0.2">
      <c r="B722" s="4" t="s">
        <v>1041</v>
      </c>
      <c r="C722" s="5">
        <v>2</v>
      </c>
      <c r="D722" s="6">
        <v>5722.17</v>
      </c>
      <c r="E722" s="6">
        <v>11444.34</v>
      </c>
      <c r="F722" s="7">
        <v>2288.87</v>
      </c>
      <c r="G722" s="7">
        <v>13733.21</v>
      </c>
    </row>
    <row r="723" spans="2:7" ht="11.1" hidden="1" customHeight="1" outlineLevel="1" x14ac:dyDescent="0.2">
      <c r="B723" s="8" t="s">
        <v>15</v>
      </c>
      <c r="C723" s="9">
        <v>2</v>
      </c>
      <c r="D723" s="10">
        <v>5722.17</v>
      </c>
      <c r="E723" s="10">
        <v>11444.34</v>
      </c>
      <c r="F723" s="11">
        <v>2288.87</v>
      </c>
      <c r="G723" s="11">
        <v>13733.21</v>
      </c>
    </row>
    <row r="724" spans="2:7" ht="21.95" hidden="1" customHeight="1" outlineLevel="2" x14ac:dyDescent="0.2">
      <c r="B724" s="12" t="s">
        <v>845</v>
      </c>
      <c r="C724" s="13">
        <v>2</v>
      </c>
      <c r="D724" s="14">
        <v>5722.17</v>
      </c>
      <c r="E724" s="14">
        <v>11444.34</v>
      </c>
      <c r="F724" s="15">
        <v>2288.87</v>
      </c>
      <c r="G724" s="15">
        <v>13733.21</v>
      </c>
    </row>
    <row r="725" spans="2:7" s="1" customFormat="1" ht="5.0999999999999996" customHeight="1" x14ac:dyDescent="0.2"/>
    <row r="726" spans="2:7" ht="11.1" customHeight="1" collapsed="1" x14ac:dyDescent="0.2">
      <c r="B726" s="4" t="s">
        <v>152</v>
      </c>
      <c r="C726" s="5">
        <v>4</v>
      </c>
      <c r="D726" s="16">
        <v>156.25</v>
      </c>
      <c r="E726" s="16">
        <v>625</v>
      </c>
      <c r="F726" s="5">
        <v>125</v>
      </c>
      <c r="G726" s="5">
        <v>750</v>
      </c>
    </row>
    <row r="727" spans="2:7" ht="11.1" hidden="1" customHeight="1" outlineLevel="1" x14ac:dyDescent="0.2">
      <c r="B727" s="8" t="s">
        <v>15</v>
      </c>
      <c r="C727" s="9">
        <v>4</v>
      </c>
      <c r="D727" s="17">
        <v>156.25</v>
      </c>
      <c r="E727" s="17">
        <v>625</v>
      </c>
      <c r="F727" s="9">
        <v>125</v>
      </c>
      <c r="G727" s="9">
        <v>750</v>
      </c>
    </row>
    <row r="728" spans="2:7" ht="21.95" hidden="1" customHeight="1" outlineLevel="2" x14ac:dyDescent="0.2">
      <c r="B728" s="12" t="s">
        <v>971</v>
      </c>
      <c r="C728" s="13">
        <v>4</v>
      </c>
      <c r="D728" s="18">
        <v>156.25</v>
      </c>
      <c r="E728" s="18">
        <v>625</v>
      </c>
      <c r="F728" s="13">
        <v>125</v>
      </c>
      <c r="G728" s="13">
        <v>750</v>
      </c>
    </row>
    <row r="729" spans="2:7" s="1" customFormat="1" ht="5.0999999999999996" customHeight="1" x14ac:dyDescent="0.2"/>
    <row r="730" spans="2:7" ht="11.1" customHeight="1" collapsed="1" x14ac:dyDescent="0.2">
      <c r="B730" s="4" t="s">
        <v>153</v>
      </c>
      <c r="C730" s="5">
        <v>28</v>
      </c>
      <c r="D730" s="6">
        <v>4694.3999999999996</v>
      </c>
      <c r="E730" s="6">
        <v>131443.20000000001</v>
      </c>
      <c r="F730" s="7">
        <v>26288.639999999999</v>
      </c>
      <c r="G730" s="7">
        <v>157731.84</v>
      </c>
    </row>
    <row r="731" spans="2:7" ht="11.1" hidden="1" customHeight="1" outlineLevel="1" x14ac:dyDescent="0.2">
      <c r="B731" s="8" t="s">
        <v>15</v>
      </c>
      <c r="C731" s="9">
        <v>28</v>
      </c>
      <c r="D731" s="10">
        <v>4694.3999999999996</v>
      </c>
      <c r="E731" s="10">
        <v>131443.20000000001</v>
      </c>
      <c r="F731" s="11">
        <v>26288.639999999999</v>
      </c>
      <c r="G731" s="11">
        <v>157731.84</v>
      </c>
    </row>
    <row r="732" spans="2:7" ht="21.95" hidden="1" customHeight="1" outlineLevel="2" x14ac:dyDescent="0.2">
      <c r="B732" s="12" t="s">
        <v>905</v>
      </c>
      <c r="C732" s="13">
        <v>6</v>
      </c>
      <c r="D732" s="14">
        <v>4694.3999999999996</v>
      </c>
      <c r="E732" s="14">
        <v>28166.400000000001</v>
      </c>
      <c r="F732" s="15">
        <v>5633.28</v>
      </c>
      <c r="G732" s="15">
        <v>33799.68</v>
      </c>
    </row>
    <row r="733" spans="2:7" ht="21.95" hidden="1" customHeight="1" outlineLevel="2" x14ac:dyDescent="0.2">
      <c r="B733" s="12" t="s">
        <v>913</v>
      </c>
      <c r="C733" s="13">
        <v>8</v>
      </c>
      <c r="D733" s="14">
        <v>4694.3999999999996</v>
      </c>
      <c r="E733" s="14">
        <v>37555.199999999997</v>
      </c>
      <c r="F733" s="15">
        <v>7511.04</v>
      </c>
      <c r="G733" s="15">
        <v>45066.239999999998</v>
      </c>
    </row>
    <row r="734" spans="2:7" ht="21.95" hidden="1" customHeight="1" outlineLevel="2" x14ac:dyDescent="0.2">
      <c r="B734" s="12" t="s">
        <v>998</v>
      </c>
      <c r="C734" s="13">
        <v>14</v>
      </c>
      <c r="D734" s="14">
        <v>4694.3999999999996</v>
      </c>
      <c r="E734" s="14">
        <v>65721.600000000006</v>
      </c>
      <c r="F734" s="15">
        <v>13144.32</v>
      </c>
      <c r="G734" s="15">
        <v>78865.919999999998</v>
      </c>
    </row>
    <row r="735" spans="2:7" s="1" customFormat="1" ht="5.0999999999999996" customHeight="1" x14ac:dyDescent="0.2"/>
    <row r="736" spans="2:7" ht="11.1" customHeight="1" collapsed="1" x14ac:dyDescent="0.2">
      <c r="B736" s="4" t="s">
        <v>155</v>
      </c>
      <c r="C736" s="5">
        <v>13</v>
      </c>
      <c r="D736" s="6">
        <v>7194.37</v>
      </c>
      <c r="E736" s="6">
        <v>93526.81</v>
      </c>
      <c r="F736" s="7">
        <v>18705.36</v>
      </c>
      <c r="G736" s="7">
        <v>112232.17</v>
      </c>
    </row>
    <row r="737" spans="2:7" ht="11.1" hidden="1" customHeight="1" outlineLevel="1" x14ac:dyDescent="0.2">
      <c r="B737" s="8" t="s">
        <v>15</v>
      </c>
      <c r="C737" s="9">
        <v>13</v>
      </c>
      <c r="D737" s="10">
        <v>7194.37</v>
      </c>
      <c r="E737" s="10">
        <v>93526.81</v>
      </c>
      <c r="F737" s="11">
        <v>18705.36</v>
      </c>
      <c r="G737" s="11">
        <v>112232.17</v>
      </c>
    </row>
    <row r="738" spans="2:7" ht="21.95" hidden="1" customHeight="1" outlineLevel="2" x14ac:dyDescent="0.2">
      <c r="B738" s="12" t="s">
        <v>905</v>
      </c>
      <c r="C738" s="13">
        <v>3</v>
      </c>
      <c r="D738" s="14">
        <v>7194.37</v>
      </c>
      <c r="E738" s="14">
        <v>21583.11</v>
      </c>
      <c r="F738" s="15">
        <v>4316.62</v>
      </c>
      <c r="G738" s="15">
        <v>25899.73</v>
      </c>
    </row>
    <row r="739" spans="2:7" ht="21.95" hidden="1" customHeight="1" outlineLevel="2" x14ac:dyDescent="0.2">
      <c r="B739" s="12" t="s">
        <v>913</v>
      </c>
      <c r="C739" s="13">
        <v>4</v>
      </c>
      <c r="D739" s="14">
        <v>7194.37</v>
      </c>
      <c r="E739" s="14">
        <v>28777.48</v>
      </c>
      <c r="F739" s="15">
        <v>5755.5</v>
      </c>
      <c r="G739" s="15">
        <v>34532.980000000003</v>
      </c>
    </row>
    <row r="740" spans="2:7" ht="21.95" hidden="1" customHeight="1" outlineLevel="2" x14ac:dyDescent="0.2">
      <c r="B740" s="12" t="s">
        <v>998</v>
      </c>
      <c r="C740" s="13">
        <v>6</v>
      </c>
      <c r="D740" s="14">
        <v>7194.37</v>
      </c>
      <c r="E740" s="14">
        <v>43166.22</v>
      </c>
      <c r="F740" s="15">
        <v>8633.24</v>
      </c>
      <c r="G740" s="15">
        <v>51799.46</v>
      </c>
    </row>
    <row r="741" spans="2:7" s="1" customFormat="1" ht="5.0999999999999996" customHeight="1" x14ac:dyDescent="0.2"/>
    <row r="742" spans="2:7" ht="11.1" customHeight="1" collapsed="1" x14ac:dyDescent="0.2">
      <c r="B742" s="4" t="s">
        <v>158</v>
      </c>
      <c r="C742" s="7">
        <v>1500</v>
      </c>
      <c r="D742" s="16">
        <v>16.21</v>
      </c>
      <c r="E742" s="6">
        <v>24315</v>
      </c>
      <c r="F742" s="7">
        <v>4863</v>
      </c>
      <c r="G742" s="7">
        <v>29178</v>
      </c>
    </row>
    <row r="743" spans="2:7" ht="11.1" hidden="1" customHeight="1" outlineLevel="1" x14ac:dyDescent="0.2">
      <c r="B743" s="8" t="s">
        <v>15</v>
      </c>
      <c r="C743" s="11">
        <v>1500</v>
      </c>
      <c r="D743" s="17">
        <v>16.21</v>
      </c>
      <c r="E743" s="10">
        <v>24315</v>
      </c>
      <c r="F743" s="11">
        <v>4863</v>
      </c>
      <c r="G743" s="11">
        <v>29178</v>
      </c>
    </row>
    <row r="744" spans="2:7" ht="21.95" hidden="1" customHeight="1" outlineLevel="2" x14ac:dyDescent="0.2">
      <c r="B744" s="12" t="s">
        <v>878</v>
      </c>
      <c r="C744" s="15">
        <v>1500</v>
      </c>
      <c r="D744" s="18">
        <v>16.21</v>
      </c>
      <c r="E744" s="14">
        <v>24315</v>
      </c>
      <c r="F744" s="15">
        <v>4863</v>
      </c>
      <c r="G744" s="15">
        <v>29178</v>
      </c>
    </row>
    <row r="745" spans="2:7" s="1" customFormat="1" ht="5.0999999999999996" customHeight="1" x14ac:dyDescent="0.2"/>
    <row r="746" spans="2:7" ht="11.1" customHeight="1" collapsed="1" x14ac:dyDescent="0.2">
      <c r="B746" s="4" t="s">
        <v>1042</v>
      </c>
      <c r="C746" s="5">
        <v>3</v>
      </c>
      <c r="D746" s="16">
        <v>342.75</v>
      </c>
      <c r="E746" s="6">
        <v>1028.25</v>
      </c>
      <c r="F746" s="5">
        <v>205.65</v>
      </c>
      <c r="G746" s="7">
        <v>1233.9000000000001</v>
      </c>
    </row>
    <row r="747" spans="2:7" ht="11.1" hidden="1" customHeight="1" outlineLevel="1" x14ac:dyDescent="0.2">
      <c r="B747" s="8" t="s">
        <v>15</v>
      </c>
      <c r="C747" s="9">
        <v>3</v>
      </c>
      <c r="D747" s="17">
        <v>342.75</v>
      </c>
      <c r="E747" s="10">
        <v>1028.25</v>
      </c>
      <c r="F747" s="9">
        <v>205.65</v>
      </c>
      <c r="G747" s="11">
        <v>1233.9000000000001</v>
      </c>
    </row>
    <row r="748" spans="2:7" ht="21.95" hidden="1" customHeight="1" outlineLevel="2" x14ac:dyDescent="0.2">
      <c r="B748" s="12" t="s">
        <v>878</v>
      </c>
      <c r="C748" s="13">
        <v>3</v>
      </c>
      <c r="D748" s="18">
        <v>342.75</v>
      </c>
      <c r="E748" s="14">
        <v>1028.25</v>
      </c>
      <c r="F748" s="13">
        <v>205.65</v>
      </c>
      <c r="G748" s="15">
        <v>1233.9000000000001</v>
      </c>
    </row>
    <row r="749" spans="2:7" s="1" customFormat="1" ht="5.0999999999999996" customHeight="1" x14ac:dyDescent="0.2"/>
    <row r="750" spans="2:7" ht="11.1" customHeight="1" collapsed="1" x14ac:dyDescent="0.2">
      <c r="B750" s="4" t="s">
        <v>159</v>
      </c>
      <c r="C750" s="5">
        <v>7</v>
      </c>
      <c r="D750" s="6">
        <v>1455.54</v>
      </c>
      <c r="E750" s="6">
        <v>10188.780000000001</v>
      </c>
      <c r="F750" s="7">
        <v>2037.76</v>
      </c>
      <c r="G750" s="7">
        <v>12226.54</v>
      </c>
    </row>
    <row r="751" spans="2:7" ht="11.1" hidden="1" customHeight="1" outlineLevel="1" x14ac:dyDescent="0.2">
      <c r="B751" s="8" t="s">
        <v>15</v>
      </c>
      <c r="C751" s="9">
        <v>7</v>
      </c>
      <c r="D751" s="10">
        <v>1455.54</v>
      </c>
      <c r="E751" s="10">
        <v>10188.780000000001</v>
      </c>
      <c r="F751" s="11">
        <v>2037.76</v>
      </c>
      <c r="G751" s="11">
        <v>12226.54</v>
      </c>
    </row>
    <row r="752" spans="2:7" ht="21.95" hidden="1" customHeight="1" outlineLevel="2" x14ac:dyDescent="0.2">
      <c r="B752" s="12" t="s">
        <v>893</v>
      </c>
      <c r="C752" s="13">
        <v>2</v>
      </c>
      <c r="D752" s="14">
        <v>1455.54</v>
      </c>
      <c r="E752" s="14">
        <v>2911.08</v>
      </c>
      <c r="F752" s="13">
        <v>582.22</v>
      </c>
      <c r="G752" s="15">
        <v>3493.3</v>
      </c>
    </row>
    <row r="753" spans="2:7" ht="21.95" hidden="1" customHeight="1" outlineLevel="2" x14ac:dyDescent="0.2">
      <c r="B753" s="12" t="s">
        <v>935</v>
      </c>
      <c r="C753" s="13">
        <v>2</v>
      </c>
      <c r="D753" s="14">
        <v>1455.54</v>
      </c>
      <c r="E753" s="14">
        <v>2911.08</v>
      </c>
      <c r="F753" s="13">
        <v>582.22</v>
      </c>
      <c r="G753" s="15">
        <v>3493.3</v>
      </c>
    </row>
    <row r="754" spans="2:7" ht="21.95" hidden="1" customHeight="1" outlineLevel="2" x14ac:dyDescent="0.2">
      <c r="B754" s="12" t="s">
        <v>884</v>
      </c>
      <c r="C754" s="13">
        <v>3</v>
      </c>
      <c r="D754" s="14">
        <v>1455.54</v>
      </c>
      <c r="E754" s="14">
        <v>4366.62</v>
      </c>
      <c r="F754" s="13">
        <v>873.32</v>
      </c>
      <c r="G754" s="15">
        <v>5239.9399999999996</v>
      </c>
    </row>
    <row r="755" spans="2:7" s="1" customFormat="1" ht="5.0999999999999996" customHeight="1" x14ac:dyDescent="0.2"/>
    <row r="756" spans="2:7" ht="11.1" customHeight="1" collapsed="1" x14ac:dyDescent="0.2">
      <c r="B756" s="4" t="s">
        <v>1043</v>
      </c>
      <c r="C756" s="5">
        <v>3</v>
      </c>
      <c r="D756" s="6">
        <v>25610</v>
      </c>
      <c r="E756" s="6">
        <v>76830</v>
      </c>
      <c r="F756" s="7">
        <v>15366</v>
      </c>
      <c r="G756" s="7">
        <v>92196</v>
      </c>
    </row>
    <row r="757" spans="2:7" ht="11.1" hidden="1" customHeight="1" outlineLevel="1" x14ac:dyDescent="0.2">
      <c r="B757" s="8" t="s">
        <v>15</v>
      </c>
      <c r="C757" s="9">
        <v>3</v>
      </c>
      <c r="D757" s="10">
        <v>25610</v>
      </c>
      <c r="E757" s="10">
        <v>76830</v>
      </c>
      <c r="F757" s="11">
        <v>15366</v>
      </c>
      <c r="G757" s="11">
        <v>92196</v>
      </c>
    </row>
    <row r="758" spans="2:7" ht="21.95" hidden="1" customHeight="1" outlineLevel="2" x14ac:dyDescent="0.2">
      <c r="B758" s="12" t="s">
        <v>1044</v>
      </c>
      <c r="C758" s="13">
        <v>3</v>
      </c>
      <c r="D758" s="14">
        <v>25610</v>
      </c>
      <c r="E758" s="14">
        <v>76830</v>
      </c>
      <c r="F758" s="15">
        <v>15366</v>
      </c>
      <c r="G758" s="15">
        <v>92196</v>
      </c>
    </row>
    <row r="759" spans="2:7" s="1" customFormat="1" ht="5.0999999999999996" customHeight="1" x14ac:dyDescent="0.2"/>
    <row r="760" spans="2:7" ht="11.1" customHeight="1" collapsed="1" x14ac:dyDescent="0.2">
      <c r="B760" s="4" t="s">
        <v>1045</v>
      </c>
      <c r="C760" s="5">
        <v>1</v>
      </c>
      <c r="D760" s="6">
        <v>3922.18</v>
      </c>
      <c r="E760" s="6">
        <v>3922.18</v>
      </c>
      <c r="F760" s="5">
        <v>784.44</v>
      </c>
      <c r="G760" s="7">
        <v>4706.62</v>
      </c>
    </row>
    <row r="761" spans="2:7" ht="11.1" hidden="1" customHeight="1" outlineLevel="1" x14ac:dyDescent="0.2">
      <c r="B761" s="8" t="s">
        <v>15</v>
      </c>
      <c r="C761" s="9">
        <v>1</v>
      </c>
      <c r="D761" s="10">
        <v>3922.18</v>
      </c>
      <c r="E761" s="10">
        <v>3922.18</v>
      </c>
      <c r="F761" s="9">
        <v>784.44</v>
      </c>
      <c r="G761" s="11">
        <v>4706.62</v>
      </c>
    </row>
    <row r="762" spans="2:7" ht="21.95" hidden="1" customHeight="1" outlineLevel="2" x14ac:dyDescent="0.2">
      <c r="B762" s="12" t="s">
        <v>1011</v>
      </c>
      <c r="C762" s="13">
        <v>1</v>
      </c>
      <c r="D762" s="14">
        <v>3922.18</v>
      </c>
      <c r="E762" s="14">
        <v>3922.18</v>
      </c>
      <c r="F762" s="13">
        <v>784.44</v>
      </c>
      <c r="G762" s="15">
        <v>4706.62</v>
      </c>
    </row>
    <row r="763" spans="2:7" s="1" customFormat="1" ht="5.0999999999999996" customHeight="1" x14ac:dyDescent="0.2"/>
    <row r="764" spans="2:7" ht="11.1" customHeight="1" collapsed="1" x14ac:dyDescent="0.2">
      <c r="B764" s="4" t="s">
        <v>1046</v>
      </c>
      <c r="C764" s="5">
        <v>30</v>
      </c>
      <c r="D764" s="16">
        <v>398.26</v>
      </c>
      <c r="E764" s="6">
        <v>11947.8</v>
      </c>
      <c r="F764" s="7">
        <v>2389.56</v>
      </c>
      <c r="G764" s="7">
        <v>14337.36</v>
      </c>
    </row>
    <row r="765" spans="2:7" ht="11.1" hidden="1" customHeight="1" outlineLevel="1" x14ac:dyDescent="0.2">
      <c r="B765" s="8" t="s">
        <v>15</v>
      </c>
      <c r="C765" s="9">
        <v>30</v>
      </c>
      <c r="D765" s="17">
        <v>398.26</v>
      </c>
      <c r="E765" s="10">
        <v>11947.8</v>
      </c>
      <c r="F765" s="11">
        <v>2389.56</v>
      </c>
      <c r="G765" s="11">
        <v>14337.36</v>
      </c>
    </row>
    <row r="766" spans="2:7" ht="21.95" hidden="1" customHeight="1" outlineLevel="2" x14ac:dyDescent="0.2">
      <c r="B766" s="12" t="s">
        <v>1024</v>
      </c>
      <c r="C766" s="13">
        <v>30</v>
      </c>
      <c r="D766" s="18">
        <v>398.26</v>
      </c>
      <c r="E766" s="14">
        <v>11947.8</v>
      </c>
      <c r="F766" s="15">
        <v>2389.56</v>
      </c>
      <c r="G766" s="15">
        <v>14337.36</v>
      </c>
    </row>
    <row r="767" spans="2:7" s="1" customFormat="1" ht="5.0999999999999996" customHeight="1" x14ac:dyDescent="0.2"/>
    <row r="768" spans="2:7" ht="11.1" customHeight="1" collapsed="1" x14ac:dyDescent="0.2">
      <c r="B768" s="4" t="s">
        <v>1047</v>
      </c>
      <c r="C768" s="5">
        <v>5</v>
      </c>
      <c r="D768" s="6">
        <v>1155</v>
      </c>
      <c r="E768" s="6">
        <v>5775</v>
      </c>
      <c r="F768" s="7">
        <v>1155</v>
      </c>
      <c r="G768" s="7">
        <v>6930</v>
      </c>
    </row>
    <row r="769" spans="2:7" ht="11.1" hidden="1" customHeight="1" outlineLevel="1" x14ac:dyDescent="0.2">
      <c r="B769" s="8" t="s">
        <v>15</v>
      </c>
      <c r="C769" s="9">
        <v>5</v>
      </c>
      <c r="D769" s="10">
        <v>1155</v>
      </c>
      <c r="E769" s="10">
        <v>5775</v>
      </c>
      <c r="F769" s="11">
        <v>1155</v>
      </c>
      <c r="G769" s="11">
        <v>6930</v>
      </c>
    </row>
    <row r="770" spans="2:7" ht="21.95" hidden="1" customHeight="1" outlineLevel="2" x14ac:dyDescent="0.2">
      <c r="B770" s="12" t="s">
        <v>1014</v>
      </c>
      <c r="C770" s="13">
        <v>5</v>
      </c>
      <c r="D770" s="14">
        <v>1155</v>
      </c>
      <c r="E770" s="14">
        <v>5775</v>
      </c>
      <c r="F770" s="15">
        <v>1155</v>
      </c>
      <c r="G770" s="15">
        <v>6930</v>
      </c>
    </row>
    <row r="771" spans="2:7" s="1" customFormat="1" ht="5.0999999999999996" customHeight="1" x14ac:dyDescent="0.2"/>
    <row r="772" spans="2:7" ht="11.1" customHeight="1" collapsed="1" x14ac:dyDescent="0.2">
      <c r="B772" s="4" t="s">
        <v>1048</v>
      </c>
      <c r="C772" s="5">
        <v>18</v>
      </c>
      <c r="D772" s="6">
        <v>7388.82</v>
      </c>
      <c r="E772" s="6">
        <v>132998.76</v>
      </c>
      <c r="F772" s="7">
        <v>26599.75</v>
      </c>
      <c r="G772" s="7">
        <v>159598.51</v>
      </c>
    </row>
    <row r="773" spans="2:7" ht="11.1" hidden="1" customHeight="1" outlineLevel="1" x14ac:dyDescent="0.2">
      <c r="B773" s="8" t="s">
        <v>15</v>
      </c>
      <c r="C773" s="9">
        <v>18</v>
      </c>
      <c r="D773" s="10">
        <v>7388.82</v>
      </c>
      <c r="E773" s="10">
        <v>132998.76</v>
      </c>
      <c r="F773" s="11">
        <v>26599.75</v>
      </c>
      <c r="G773" s="11">
        <v>159598.51</v>
      </c>
    </row>
    <row r="774" spans="2:7" ht="21.95" hidden="1" customHeight="1" outlineLevel="2" x14ac:dyDescent="0.2">
      <c r="B774" s="12" t="s">
        <v>998</v>
      </c>
      <c r="C774" s="13">
        <v>3</v>
      </c>
      <c r="D774" s="14">
        <v>7388.82</v>
      </c>
      <c r="E774" s="14">
        <v>22166.46</v>
      </c>
      <c r="F774" s="15">
        <v>4433.29</v>
      </c>
      <c r="G774" s="15">
        <v>26599.75</v>
      </c>
    </row>
    <row r="775" spans="2:7" ht="21.95" hidden="1" customHeight="1" outlineLevel="2" x14ac:dyDescent="0.2">
      <c r="B775" s="12" t="s">
        <v>905</v>
      </c>
      <c r="C775" s="13">
        <v>6</v>
      </c>
      <c r="D775" s="14">
        <v>7388.82</v>
      </c>
      <c r="E775" s="14">
        <v>44332.92</v>
      </c>
      <c r="F775" s="15">
        <v>8866.58</v>
      </c>
      <c r="G775" s="15">
        <v>53199.5</v>
      </c>
    </row>
    <row r="776" spans="2:7" ht="21.95" hidden="1" customHeight="1" outlineLevel="2" x14ac:dyDescent="0.2">
      <c r="B776" s="12" t="s">
        <v>913</v>
      </c>
      <c r="C776" s="13">
        <v>9</v>
      </c>
      <c r="D776" s="14">
        <v>7388.82</v>
      </c>
      <c r="E776" s="14">
        <v>66499.38</v>
      </c>
      <c r="F776" s="15">
        <v>13299.88</v>
      </c>
      <c r="G776" s="15">
        <v>79799.259999999995</v>
      </c>
    </row>
    <row r="777" spans="2:7" s="1" customFormat="1" ht="5.0999999999999996" customHeight="1" x14ac:dyDescent="0.2"/>
    <row r="778" spans="2:7" ht="11.1" customHeight="1" collapsed="1" x14ac:dyDescent="0.2">
      <c r="B778" s="4" t="s">
        <v>1049</v>
      </c>
      <c r="C778" s="5">
        <v>18</v>
      </c>
      <c r="D778" s="6">
        <v>7805.48</v>
      </c>
      <c r="E778" s="6">
        <v>140498.64000000001</v>
      </c>
      <c r="F778" s="7">
        <v>28099.73</v>
      </c>
      <c r="G778" s="7">
        <v>168598.37</v>
      </c>
    </row>
    <row r="779" spans="2:7" ht="11.1" hidden="1" customHeight="1" outlineLevel="1" x14ac:dyDescent="0.2">
      <c r="B779" s="8" t="s">
        <v>15</v>
      </c>
      <c r="C779" s="9">
        <v>18</v>
      </c>
      <c r="D779" s="10">
        <v>7805.48</v>
      </c>
      <c r="E779" s="10">
        <v>140498.64000000001</v>
      </c>
      <c r="F779" s="11">
        <v>28099.73</v>
      </c>
      <c r="G779" s="11">
        <v>168598.37</v>
      </c>
    </row>
    <row r="780" spans="2:7" ht="21.95" hidden="1" customHeight="1" outlineLevel="2" x14ac:dyDescent="0.2">
      <c r="B780" s="12" t="s">
        <v>998</v>
      </c>
      <c r="C780" s="13">
        <v>3</v>
      </c>
      <c r="D780" s="14">
        <v>7805.48</v>
      </c>
      <c r="E780" s="14">
        <v>23416.44</v>
      </c>
      <c r="F780" s="15">
        <v>4683.29</v>
      </c>
      <c r="G780" s="15">
        <v>28099.73</v>
      </c>
    </row>
    <row r="781" spans="2:7" ht="21.95" hidden="1" customHeight="1" outlineLevel="2" x14ac:dyDescent="0.2">
      <c r="B781" s="12" t="s">
        <v>905</v>
      </c>
      <c r="C781" s="13">
        <v>6</v>
      </c>
      <c r="D781" s="14">
        <v>7805.48</v>
      </c>
      <c r="E781" s="14">
        <v>46832.88</v>
      </c>
      <c r="F781" s="15">
        <v>9366.58</v>
      </c>
      <c r="G781" s="15">
        <v>56199.46</v>
      </c>
    </row>
    <row r="782" spans="2:7" ht="21.95" hidden="1" customHeight="1" outlineLevel="2" x14ac:dyDescent="0.2">
      <c r="B782" s="12" t="s">
        <v>913</v>
      </c>
      <c r="C782" s="13">
        <v>9</v>
      </c>
      <c r="D782" s="14">
        <v>7805.48</v>
      </c>
      <c r="E782" s="14">
        <v>70249.320000000007</v>
      </c>
      <c r="F782" s="15">
        <v>14049.86</v>
      </c>
      <c r="G782" s="15">
        <v>84299.18</v>
      </c>
    </row>
    <row r="783" spans="2:7" s="1" customFormat="1" ht="5.0999999999999996" customHeight="1" x14ac:dyDescent="0.2"/>
    <row r="784" spans="2:7" ht="11.1" customHeight="1" collapsed="1" x14ac:dyDescent="0.2">
      <c r="B784" s="4" t="s">
        <v>1050</v>
      </c>
      <c r="C784" s="5">
        <v>1</v>
      </c>
      <c r="D784" s="6">
        <v>4500</v>
      </c>
      <c r="E784" s="6">
        <v>4500</v>
      </c>
      <c r="F784" s="5">
        <v>900</v>
      </c>
      <c r="G784" s="7">
        <v>5400</v>
      </c>
    </row>
    <row r="785" spans="2:7" ht="11.1" hidden="1" customHeight="1" outlineLevel="1" x14ac:dyDescent="0.2">
      <c r="B785" s="8" t="s">
        <v>15</v>
      </c>
      <c r="C785" s="9">
        <v>1</v>
      </c>
      <c r="D785" s="10">
        <v>4500</v>
      </c>
      <c r="E785" s="10">
        <v>4500</v>
      </c>
      <c r="F785" s="9">
        <v>900</v>
      </c>
      <c r="G785" s="11">
        <v>5400</v>
      </c>
    </row>
    <row r="786" spans="2:7" ht="21.95" hidden="1" customHeight="1" outlineLevel="2" x14ac:dyDescent="0.2">
      <c r="B786" s="12" t="s">
        <v>984</v>
      </c>
      <c r="C786" s="13">
        <v>1</v>
      </c>
      <c r="D786" s="14">
        <v>4500</v>
      </c>
      <c r="E786" s="14">
        <v>4500</v>
      </c>
      <c r="F786" s="13">
        <v>900</v>
      </c>
      <c r="G786" s="15">
        <v>5400</v>
      </c>
    </row>
    <row r="787" spans="2:7" s="1" customFormat="1" ht="5.0999999999999996" customHeight="1" x14ac:dyDescent="0.2"/>
    <row r="788" spans="2:7" ht="11.1" customHeight="1" collapsed="1" x14ac:dyDescent="0.2">
      <c r="B788" s="4" t="s">
        <v>1051</v>
      </c>
      <c r="C788" s="5">
        <v>1</v>
      </c>
      <c r="D788" s="6">
        <v>4351.96</v>
      </c>
      <c r="E788" s="6">
        <v>4351.96</v>
      </c>
      <c r="F788" s="5">
        <v>870.39</v>
      </c>
      <c r="G788" s="7">
        <v>5222.3500000000004</v>
      </c>
    </row>
    <row r="789" spans="2:7" ht="11.1" hidden="1" customHeight="1" outlineLevel="1" x14ac:dyDescent="0.2">
      <c r="B789" s="8" t="s">
        <v>15</v>
      </c>
      <c r="C789" s="9">
        <v>1</v>
      </c>
      <c r="D789" s="10">
        <v>4351.96</v>
      </c>
      <c r="E789" s="10">
        <v>4351.96</v>
      </c>
      <c r="F789" s="9">
        <v>870.39</v>
      </c>
      <c r="G789" s="11">
        <v>5222.3500000000004</v>
      </c>
    </row>
    <row r="790" spans="2:7" ht="21.95" hidden="1" customHeight="1" outlineLevel="2" x14ac:dyDescent="0.2">
      <c r="B790" s="12" t="s">
        <v>1052</v>
      </c>
      <c r="C790" s="13">
        <v>1</v>
      </c>
      <c r="D790" s="14">
        <v>4351.96</v>
      </c>
      <c r="E790" s="14">
        <v>4351.96</v>
      </c>
      <c r="F790" s="13">
        <v>870.39</v>
      </c>
      <c r="G790" s="15">
        <v>5222.3500000000004</v>
      </c>
    </row>
    <row r="791" spans="2:7" s="1" customFormat="1" ht="5.0999999999999996" customHeight="1" x14ac:dyDescent="0.2"/>
    <row r="792" spans="2:7" ht="11.1" customHeight="1" collapsed="1" x14ac:dyDescent="0.2">
      <c r="B792" s="4" t="s">
        <v>1053</v>
      </c>
      <c r="C792" s="5">
        <v>1</v>
      </c>
      <c r="D792" s="6">
        <v>9805.4599999999991</v>
      </c>
      <c r="E792" s="6">
        <v>9805.4599999999991</v>
      </c>
      <c r="F792" s="7">
        <v>1961.09</v>
      </c>
      <c r="G792" s="7">
        <v>11766.55</v>
      </c>
    </row>
    <row r="793" spans="2:7" ht="11.1" hidden="1" customHeight="1" outlineLevel="1" x14ac:dyDescent="0.2">
      <c r="B793" s="8" t="s">
        <v>15</v>
      </c>
      <c r="C793" s="9">
        <v>1</v>
      </c>
      <c r="D793" s="10">
        <v>9805.4599999999991</v>
      </c>
      <c r="E793" s="10">
        <v>9805.4599999999991</v>
      </c>
      <c r="F793" s="11">
        <v>1961.09</v>
      </c>
      <c r="G793" s="11">
        <v>11766.55</v>
      </c>
    </row>
    <row r="794" spans="2:7" ht="21.95" hidden="1" customHeight="1" outlineLevel="2" x14ac:dyDescent="0.2">
      <c r="B794" s="12" t="s">
        <v>867</v>
      </c>
      <c r="C794" s="13">
        <v>1</v>
      </c>
      <c r="D794" s="14">
        <v>9805.4599999999991</v>
      </c>
      <c r="E794" s="14">
        <v>9805.4599999999991</v>
      </c>
      <c r="F794" s="15">
        <v>1961.09</v>
      </c>
      <c r="G794" s="15">
        <v>11766.55</v>
      </c>
    </row>
    <row r="795" spans="2:7" s="1" customFormat="1" ht="5.0999999999999996" customHeight="1" x14ac:dyDescent="0.2"/>
    <row r="796" spans="2:7" ht="11.1" customHeight="1" collapsed="1" x14ac:dyDescent="0.2">
      <c r="B796" s="4" t="s">
        <v>1054</v>
      </c>
      <c r="C796" s="5">
        <v>1</v>
      </c>
      <c r="D796" s="6">
        <v>9805.4599999999991</v>
      </c>
      <c r="E796" s="6">
        <v>9805.4599999999991</v>
      </c>
      <c r="F796" s="7">
        <v>1961.09</v>
      </c>
      <c r="G796" s="7">
        <v>11766.55</v>
      </c>
    </row>
    <row r="797" spans="2:7" ht="11.1" hidden="1" customHeight="1" outlineLevel="1" x14ac:dyDescent="0.2">
      <c r="B797" s="8" t="s">
        <v>15</v>
      </c>
      <c r="C797" s="9">
        <v>1</v>
      </c>
      <c r="D797" s="10">
        <v>9805.4599999999991</v>
      </c>
      <c r="E797" s="10">
        <v>9805.4599999999991</v>
      </c>
      <c r="F797" s="11">
        <v>1961.09</v>
      </c>
      <c r="G797" s="11">
        <v>11766.55</v>
      </c>
    </row>
    <row r="798" spans="2:7" ht="21.95" hidden="1" customHeight="1" outlineLevel="2" x14ac:dyDescent="0.2">
      <c r="B798" s="12" t="s">
        <v>867</v>
      </c>
      <c r="C798" s="13">
        <v>1</v>
      </c>
      <c r="D798" s="14">
        <v>9805.4599999999991</v>
      </c>
      <c r="E798" s="14">
        <v>9805.4599999999991</v>
      </c>
      <c r="F798" s="15">
        <v>1961.09</v>
      </c>
      <c r="G798" s="15">
        <v>11766.55</v>
      </c>
    </row>
    <row r="799" spans="2:7" s="1" customFormat="1" ht="5.0999999999999996" customHeight="1" x14ac:dyDescent="0.2"/>
    <row r="800" spans="2:7" ht="11.1" customHeight="1" collapsed="1" x14ac:dyDescent="0.2">
      <c r="B800" s="4" t="s">
        <v>1055</v>
      </c>
      <c r="C800" s="5">
        <v>1</v>
      </c>
      <c r="D800" s="6">
        <v>4351.96</v>
      </c>
      <c r="E800" s="6">
        <v>4351.96</v>
      </c>
      <c r="F800" s="5">
        <v>870.39</v>
      </c>
      <c r="G800" s="7">
        <v>5222.3500000000004</v>
      </c>
    </row>
    <row r="801" spans="2:7" ht="11.1" hidden="1" customHeight="1" outlineLevel="1" x14ac:dyDescent="0.2">
      <c r="B801" s="8" t="s">
        <v>15</v>
      </c>
      <c r="C801" s="9">
        <v>1</v>
      </c>
      <c r="D801" s="10">
        <v>4351.96</v>
      </c>
      <c r="E801" s="10">
        <v>4351.96</v>
      </c>
      <c r="F801" s="9">
        <v>870.39</v>
      </c>
      <c r="G801" s="11">
        <v>5222.3500000000004</v>
      </c>
    </row>
    <row r="802" spans="2:7" ht="21.95" hidden="1" customHeight="1" outlineLevel="2" x14ac:dyDescent="0.2">
      <c r="B802" s="12" t="s">
        <v>1052</v>
      </c>
      <c r="C802" s="13">
        <v>1</v>
      </c>
      <c r="D802" s="14">
        <v>4351.96</v>
      </c>
      <c r="E802" s="14">
        <v>4351.96</v>
      </c>
      <c r="F802" s="13">
        <v>870.39</v>
      </c>
      <c r="G802" s="15">
        <v>5222.3500000000004</v>
      </c>
    </row>
    <row r="803" spans="2:7" s="1" customFormat="1" ht="5.0999999999999996" customHeight="1" x14ac:dyDescent="0.2"/>
    <row r="804" spans="2:7" ht="11.1" customHeight="1" collapsed="1" x14ac:dyDescent="0.2">
      <c r="B804" s="4" t="s">
        <v>1056</v>
      </c>
      <c r="C804" s="5">
        <v>1</v>
      </c>
      <c r="D804" s="6">
        <v>9805.4599999999991</v>
      </c>
      <c r="E804" s="6">
        <v>9805.4599999999991</v>
      </c>
      <c r="F804" s="7">
        <v>1961.09</v>
      </c>
      <c r="G804" s="7">
        <v>11766.55</v>
      </c>
    </row>
    <row r="805" spans="2:7" ht="11.1" hidden="1" customHeight="1" outlineLevel="1" x14ac:dyDescent="0.2">
      <c r="B805" s="8" t="s">
        <v>15</v>
      </c>
      <c r="C805" s="9">
        <v>1</v>
      </c>
      <c r="D805" s="10">
        <v>9805.4599999999991</v>
      </c>
      <c r="E805" s="10">
        <v>9805.4599999999991</v>
      </c>
      <c r="F805" s="11">
        <v>1961.09</v>
      </c>
      <c r="G805" s="11">
        <v>11766.55</v>
      </c>
    </row>
    <row r="806" spans="2:7" ht="21.95" hidden="1" customHeight="1" outlineLevel="2" x14ac:dyDescent="0.2">
      <c r="B806" s="12" t="s">
        <v>867</v>
      </c>
      <c r="C806" s="13">
        <v>1</v>
      </c>
      <c r="D806" s="14">
        <v>9805.4599999999991</v>
      </c>
      <c r="E806" s="14">
        <v>9805.4599999999991</v>
      </c>
      <c r="F806" s="15">
        <v>1961.09</v>
      </c>
      <c r="G806" s="15">
        <v>11766.55</v>
      </c>
    </row>
    <row r="807" spans="2:7" s="1" customFormat="1" ht="5.0999999999999996" customHeight="1" x14ac:dyDescent="0.2"/>
    <row r="808" spans="2:7" ht="11.1" customHeight="1" collapsed="1" x14ac:dyDescent="0.2">
      <c r="B808" s="4" t="s">
        <v>1057</v>
      </c>
      <c r="C808" s="5">
        <v>1</v>
      </c>
      <c r="D808" s="6">
        <v>3970</v>
      </c>
      <c r="E808" s="6">
        <v>3970</v>
      </c>
      <c r="F808" s="5">
        <v>794</v>
      </c>
      <c r="G808" s="7">
        <v>4764</v>
      </c>
    </row>
    <row r="809" spans="2:7" ht="11.1" hidden="1" customHeight="1" outlineLevel="1" x14ac:dyDescent="0.2">
      <c r="B809" s="8" t="s">
        <v>15</v>
      </c>
      <c r="C809" s="9">
        <v>1</v>
      </c>
      <c r="D809" s="10">
        <v>3970</v>
      </c>
      <c r="E809" s="10">
        <v>3970</v>
      </c>
      <c r="F809" s="9">
        <v>794</v>
      </c>
      <c r="G809" s="11">
        <v>4764</v>
      </c>
    </row>
    <row r="810" spans="2:7" ht="21.95" hidden="1" customHeight="1" outlineLevel="2" x14ac:dyDescent="0.2">
      <c r="B810" s="12" t="s">
        <v>875</v>
      </c>
      <c r="C810" s="13">
        <v>1</v>
      </c>
      <c r="D810" s="14">
        <v>3970</v>
      </c>
      <c r="E810" s="14">
        <v>3970</v>
      </c>
      <c r="F810" s="13">
        <v>794</v>
      </c>
      <c r="G810" s="15">
        <v>4764</v>
      </c>
    </row>
    <row r="811" spans="2:7" s="1" customFormat="1" ht="5.0999999999999996" customHeight="1" x14ac:dyDescent="0.2"/>
    <row r="812" spans="2:7" ht="11.1" customHeight="1" collapsed="1" x14ac:dyDescent="0.2">
      <c r="B812" s="4" t="s">
        <v>1058</v>
      </c>
      <c r="C812" s="5">
        <v>1</v>
      </c>
      <c r="D812" s="6">
        <v>2410</v>
      </c>
      <c r="E812" s="6">
        <v>2410</v>
      </c>
      <c r="F812" s="5">
        <v>482</v>
      </c>
      <c r="G812" s="7">
        <v>2892</v>
      </c>
    </row>
    <row r="813" spans="2:7" ht="11.1" hidden="1" customHeight="1" outlineLevel="1" x14ac:dyDescent="0.2">
      <c r="B813" s="8" t="s">
        <v>15</v>
      </c>
      <c r="C813" s="9">
        <v>1</v>
      </c>
      <c r="D813" s="10">
        <v>2410</v>
      </c>
      <c r="E813" s="10">
        <v>2410</v>
      </c>
      <c r="F813" s="9">
        <v>482</v>
      </c>
      <c r="G813" s="11">
        <v>2892</v>
      </c>
    </row>
    <row r="814" spans="2:7" ht="21.95" hidden="1" customHeight="1" outlineLevel="2" x14ac:dyDescent="0.2">
      <c r="B814" s="12" t="s">
        <v>875</v>
      </c>
      <c r="C814" s="13">
        <v>1</v>
      </c>
      <c r="D814" s="14">
        <v>2410</v>
      </c>
      <c r="E814" s="14">
        <v>2410</v>
      </c>
      <c r="F814" s="13">
        <v>482</v>
      </c>
      <c r="G814" s="15">
        <v>2892</v>
      </c>
    </row>
    <row r="815" spans="2:7" s="1" customFormat="1" ht="5.0999999999999996" customHeight="1" x14ac:dyDescent="0.2"/>
    <row r="816" spans="2:7" ht="11.1" customHeight="1" collapsed="1" x14ac:dyDescent="0.2">
      <c r="B816" s="4" t="s">
        <v>1059</v>
      </c>
      <c r="C816" s="5">
        <v>1</v>
      </c>
      <c r="D816" s="6">
        <v>5489.95</v>
      </c>
      <c r="E816" s="6">
        <v>5489.95</v>
      </c>
      <c r="F816" s="7">
        <v>1097.99</v>
      </c>
      <c r="G816" s="7">
        <v>6587.94</v>
      </c>
    </row>
    <row r="817" spans="2:7" ht="11.1" hidden="1" customHeight="1" outlineLevel="1" x14ac:dyDescent="0.2">
      <c r="B817" s="8" t="s">
        <v>15</v>
      </c>
      <c r="C817" s="9">
        <v>1</v>
      </c>
      <c r="D817" s="10">
        <v>5489.95</v>
      </c>
      <c r="E817" s="10">
        <v>5489.95</v>
      </c>
      <c r="F817" s="11">
        <v>1097.99</v>
      </c>
      <c r="G817" s="11">
        <v>6587.94</v>
      </c>
    </row>
    <row r="818" spans="2:7" ht="21.95" hidden="1" customHeight="1" outlineLevel="2" x14ac:dyDescent="0.2">
      <c r="B818" s="12" t="s">
        <v>893</v>
      </c>
      <c r="C818" s="13">
        <v>1</v>
      </c>
      <c r="D818" s="14">
        <v>5489.95</v>
      </c>
      <c r="E818" s="14">
        <v>5489.95</v>
      </c>
      <c r="F818" s="15">
        <v>1097.99</v>
      </c>
      <c r="G818" s="15">
        <v>6587.94</v>
      </c>
    </row>
    <row r="819" spans="2:7" s="1" customFormat="1" ht="5.0999999999999996" customHeight="1" x14ac:dyDescent="0.2"/>
    <row r="820" spans="2:7" ht="11.1" customHeight="1" collapsed="1" x14ac:dyDescent="0.2">
      <c r="B820" s="4" t="s">
        <v>1060</v>
      </c>
      <c r="C820" s="5">
        <v>3</v>
      </c>
      <c r="D820" s="6">
        <v>4505.51</v>
      </c>
      <c r="E820" s="6">
        <v>13516.53</v>
      </c>
      <c r="F820" s="7">
        <v>2703.3</v>
      </c>
      <c r="G820" s="7">
        <v>16219.83</v>
      </c>
    </row>
    <row r="821" spans="2:7" ht="11.1" hidden="1" customHeight="1" outlineLevel="1" x14ac:dyDescent="0.2">
      <c r="B821" s="8" t="s">
        <v>15</v>
      </c>
      <c r="C821" s="9">
        <v>3</v>
      </c>
      <c r="D821" s="10">
        <v>4505.51</v>
      </c>
      <c r="E821" s="10">
        <v>13516.53</v>
      </c>
      <c r="F821" s="11">
        <v>2703.3</v>
      </c>
      <c r="G821" s="11">
        <v>16219.83</v>
      </c>
    </row>
    <row r="822" spans="2:7" ht="21.95" hidden="1" customHeight="1" outlineLevel="2" x14ac:dyDescent="0.2">
      <c r="B822" s="12" t="s">
        <v>897</v>
      </c>
      <c r="C822" s="13">
        <v>1</v>
      </c>
      <c r="D822" s="14">
        <v>4505.51</v>
      </c>
      <c r="E822" s="14">
        <v>4505.51</v>
      </c>
      <c r="F822" s="13">
        <v>901.1</v>
      </c>
      <c r="G822" s="15">
        <v>5406.61</v>
      </c>
    </row>
    <row r="823" spans="2:7" ht="21.95" hidden="1" customHeight="1" outlineLevel="2" x14ac:dyDescent="0.2">
      <c r="B823" s="12" t="s">
        <v>875</v>
      </c>
      <c r="C823" s="13">
        <v>2</v>
      </c>
      <c r="D823" s="14">
        <v>4505.51</v>
      </c>
      <c r="E823" s="14">
        <v>9011.02</v>
      </c>
      <c r="F823" s="15">
        <v>1802.2</v>
      </c>
      <c r="G823" s="15">
        <v>10813.22</v>
      </c>
    </row>
    <row r="824" spans="2:7" s="1" customFormat="1" ht="5.0999999999999996" customHeight="1" x14ac:dyDescent="0.2"/>
    <row r="825" spans="2:7" ht="11.1" customHeight="1" collapsed="1" x14ac:dyDescent="0.2">
      <c r="B825" s="4" t="s">
        <v>1061</v>
      </c>
      <c r="C825" s="5">
        <v>3</v>
      </c>
      <c r="D825" s="16">
        <v>289.35000000000002</v>
      </c>
      <c r="E825" s="16">
        <v>868.05</v>
      </c>
      <c r="F825" s="5">
        <v>173.61</v>
      </c>
      <c r="G825" s="7">
        <v>1041.6600000000001</v>
      </c>
    </row>
    <row r="826" spans="2:7" ht="11.1" hidden="1" customHeight="1" outlineLevel="1" x14ac:dyDescent="0.2">
      <c r="B826" s="8" t="s">
        <v>15</v>
      </c>
      <c r="C826" s="9">
        <v>3</v>
      </c>
      <c r="D826" s="17">
        <v>289.35000000000002</v>
      </c>
      <c r="E826" s="17">
        <v>868.05</v>
      </c>
      <c r="F826" s="9">
        <v>173.61</v>
      </c>
      <c r="G826" s="11">
        <v>1041.6600000000001</v>
      </c>
    </row>
    <row r="827" spans="2:7" ht="21.95" hidden="1" customHeight="1" outlineLevel="2" x14ac:dyDescent="0.2">
      <c r="B827" s="12" t="s">
        <v>935</v>
      </c>
      <c r="C827" s="13">
        <v>3</v>
      </c>
      <c r="D827" s="18">
        <v>289.35000000000002</v>
      </c>
      <c r="E827" s="18">
        <v>868.05</v>
      </c>
      <c r="F827" s="13">
        <v>173.61</v>
      </c>
      <c r="G827" s="15">
        <v>1041.6600000000001</v>
      </c>
    </row>
    <row r="828" spans="2:7" s="1" customFormat="1" ht="5.0999999999999996" customHeight="1" x14ac:dyDescent="0.2"/>
    <row r="829" spans="2:7" ht="11.1" customHeight="1" collapsed="1" x14ac:dyDescent="0.2">
      <c r="B829" s="4" t="s">
        <v>1062</v>
      </c>
      <c r="C829" s="5">
        <v>2</v>
      </c>
      <c r="D829" s="6">
        <v>1040.6600000000001</v>
      </c>
      <c r="E829" s="6">
        <v>2081.3200000000002</v>
      </c>
      <c r="F829" s="5">
        <v>416.26</v>
      </c>
      <c r="G829" s="7">
        <v>2497.58</v>
      </c>
    </row>
    <row r="830" spans="2:7" ht="11.1" hidden="1" customHeight="1" outlineLevel="1" x14ac:dyDescent="0.2">
      <c r="B830" s="8" t="s">
        <v>15</v>
      </c>
      <c r="C830" s="9">
        <v>2</v>
      </c>
      <c r="D830" s="10">
        <v>1040.6600000000001</v>
      </c>
      <c r="E830" s="10">
        <v>2081.3200000000002</v>
      </c>
      <c r="F830" s="9">
        <v>416.26</v>
      </c>
      <c r="G830" s="11">
        <v>2497.58</v>
      </c>
    </row>
    <row r="831" spans="2:7" ht="21.95" hidden="1" customHeight="1" outlineLevel="2" x14ac:dyDescent="0.2">
      <c r="B831" s="12" t="s">
        <v>859</v>
      </c>
      <c r="C831" s="13">
        <v>2</v>
      </c>
      <c r="D831" s="14">
        <v>1040.6600000000001</v>
      </c>
      <c r="E831" s="14">
        <v>2081.3200000000002</v>
      </c>
      <c r="F831" s="13">
        <v>416.26</v>
      </c>
      <c r="G831" s="15">
        <v>2497.58</v>
      </c>
    </row>
    <row r="832" spans="2:7" s="1" customFormat="1" ht="5.0999999999999996" customHeight="1" x14ac:dyDescent="0.2"/>
    <row r="833" spans="2:7" ht="11.1" customHeight="1" collapsed="1" x14ac:dyDescent="0.2">
      <c r="B833" s="4" t="s">
        <v>1063</v>
      </c>
      <c r="C833" s="5">
        <v>3</v>
      </c>
      <c r="D833" s="16">
        <v>680</v>
      </c>
      <c r="E833" s="6">
        <v>2040</v>
      </c>
      <c r="F833" s="5">
        <v>408</v>
      </c>
      <c r="G833" s="7">
        <v>2448</v>
      </c>
    </row>
    <row r="834" spans="2:7" ht="11.1" hidden="1" customHeight="1" outlineLevel="1" x14ac:dyDescent="0.2">
      <c r="B834" s="8" t="s">
        <v>15</v>
      </c>
      <c r="C834" s="9">
        <v>3</v>
      </c>
      <c r="D834" s="17">
        <v>680</v>
      </c>
      <c r="E834" s="10">
        <v>2040</v>
      </c>
      <c r="F834" s="9">
        <v>408</v>
      </c>
      <c r="G834" s="11">
        <v>2448</v>
      </c>
    </row>
    <row r="835" spans="2:7" ht="21.95" hidden="1" customHeight="1" outlineLevel="2" x14ac:dyDescent="0.2">
      <c r="B835" s="12" t="s">
        <v>897</v>
      </c>
      <c r="C835" s="13">
        <v>3</v>
      </c>
      <c r="D835" s="18">
        <v>680</v>
      </c>
      <c r="E835" s="14">
        <v>2040</v>
      </c>
      <c r="F835" s="13">
        <v>408</v>
      </c>
      <c r="G835" s="15">
        <v>2448</v>
      </c>
    </row>
    <row r="836" spans="2:7" s="1" customFormat="1" ht="5.0999999999999996" customHeight="1" x14ac:dyDescent="0.2"/>
    <row r="837" spans="2:7" ht="11.1" customHeight="1" collapsed="1" x14ac:dyDescent="0.2">
      <c r="B837" s="4" t="s">
        <v>1064</v>
      </c>
      <c r="C837" s="5">
        <v>3</v>
      </c>
      <c r="D837" s="16">
        <v>680</v>
      </c>
      <c r="E837" s="6">
        <v>2040</v>
      </c>
      <c r="F837" s="5">
        <v>408</v>
      </c>
      <c r="G837" s="7">
        <v>2448</v>
      </c>
    </row>
    <row r="838" spans="2:7" ht="11.1" hidden="1" customHeight="1" outlineLevel="1" x14ac:dyDescent="0.2">
      <c r="B838" s="8" t="s">
        <v>15</v>
      </c>
      <c r="C838" s="9">
        <v>3</v>
      </c>
      <c r="D838" s="17">
        <v>680</v>
      </c>
      <c r="E838" s="10">
        <v>2040</v>
      </c>
      <c r="F838" s="9">
        <v>408</v>
      </c>
      <c r="G838" s="11">
        <v>2448</v>
      </c>
    </row>
    <row r="839" spans="2:7" ht="21.95" hidden="1" customHeight="1" outlineLevel="2" x14ac:dyDescent="0.2">
      <c r="B839" s="12" t="s">
        <v>897</v>
      </c>
      <c r="C839" s="13">
        <v>3</v>
      </c>
      <c r="D839" s="18">
        <v>680</v>
      </c>
      <c r="E839" s="14">
        <v>2040</v>
      </c>
      <c r="F839" s="13">
        <v>408</v>
      </c>
      <c r="G839" s="15">
        <v>2448</v>
      </c>
    </row>
    <row r="840" spans="2:7" s="1" customFormat="1" ht="5.0999999999999996" customHeight="1" x14ac:dyDescent="0.2"/>
    <row r="841" spans="2:7" ht="11.1" customHeight="1" collapsed="1" x14ac:dyDescent="0.2">
      <c r="B841" s="4" t="s">
        <v>1065</v>
      </c>
      <c r="C841" s="5">
        <v>3</v>
      </c>
      <c r="D841" s="16">
        <v>390</v>
      </c>
      <c r="E841" s="6">
        <v>1170</v>
      </c>
      <c r="F841" s="5">
        <v>234</v>
      </c>
      <c r="G841" s="7">
        <v>1404</v>
      </c>
    </row>
    <row r="842" spans="2:7" ht="11.1" hidden="1" customHeight="1" outlineLevel="1" x14ac:dyDescent="0.2">
      <c r="B842" s="8" t="s">
        <v>15</v>
      </c>
      <c r="C842" s="9">
        <v>3</v>
      </c>
      <c r="D842" s="17">
        <v>390</v>
      </c>
      <c r="E842" s="10">
        <v>1170</v>
      </c>
      <c r="F842" s="9">
        <v>234</v>
      </c>
      <c r="G842" s="11">
        <v>1404</v>
      </c>
    </row>
    <row r="843" spans="2:7" ht="21.95" hidden="1" customHeight="1" outlineLevel="2" x14ac:dyDescent="0.2">
      <c r="B843" s="12" t="s">
        <v>897</v>
      </c>
      <c r="C843" s="13">
        <v>3</v>
      </c>
      <c r="D843" s="18">
        <v>390</v>
      </c>
      <c r="E843" s="14">
        <v>1170</v>
      </c>
      <c r="F843" s="13">
        <v>234</v>
      </c>
      <c r="G843" s="15">
        <v>1404</v>
      </c>
    </row>
    <row r="844" spans="2:7" s="1" customFormat="1" ht="5.0999999999999996" customHeight="1" x14ac:dyDescent="0.2"/>
    <row r="845" spans="2:7" ht="21.95" customHeight="1" collapsed="1" x14ac:dyDescent="0.2">
      <c r="B845" s="4" t="s">
        <v>1066</v>
      </c>
      <c r="C845" s="5">
        <v>3</v>
      </c>
      <c r="D845" s="16">
        <v>390</v>
      </c>
      <c r="E845" s="6">
        <v>1170</v>
      </c>
      <c r="F845" s="5">
        <v>234</v>
      </c>
      <c r="G845" s="7">
        <v>1404</v>
      </c>
    </row>
    <row r="846" spans="2:7" ht="11.1" hidden="1" customHeight="1" outlineLevel="1" x14ac:dyDescent="0.2">
      <c r="B846" s="8" t="s">
        <v>15</v>
      </c>
      <c r="C846" s="9">
        <v>3</v>
      </c>
      <c r="D846" s="17">
        <v>390</v>
      </c>
      <c r="E846" s="10">
        <v>1170</v>
      </c>
      <c r="F846" s="9">
        <v>234</v>
      </c>
      <c r="G846" s="11">
        <v>1404</v>
      </c>
    </row>
    <row r="847" spans="2:7" ht="21.95" hidden="1" customHeight="1" outlineLevel="2" x14ac:dyDescent="0.2">
      <c r="B847" s="12" t="s">
        <v>897</v>
      </c>
      <c r="C847" s="13">
        <v>3</v>
      </c>
      <c r="D847" s="18">
        <v>390</v>
      </c>
      <c r="E847" s="14">
        <v>1170</v>
      </c>
      <c r="F847" s="13">
        <v>234</v>
      </c>
      <c r="G847" s="15">
        <v>1404</v>
      </c>
    </row>
    <row r="848" spans="2:7" s="1" customFormat="1" ht="5.0999999999999996" customHeight="1" x14ac:dyDescent="0.2"/>
    <row r="849" spans="2:7" ht="11.1" customHeight="1" collapsed="1" x14ac:dyDescent="0.2">
      <c r="B849" s="4" t="s">
        <v>1067</v>
      </c>
      <c r="C849" s="5">
        <v>76</v>
      </c>
      <c r="D849" s="6">
        <v>3500</v>
      </c>
      <c r="E849" s="6">
        <v>266000</v>
      </c>
      <c r="F849" s="7">
        <v>53200</v>
      </c>
      <c r="G849" s="7">
        <v>319200</v>
      </c>
    </row>
    <row r="850" spans="2:7" ht="11.1" hidden="1" customHeight="1" outlineLevel="1" x14ac:dyDescent="0.2">
      <c r="B850" s="8" t="s">
        <v>15</v>
      </c>
      <c r="C850" s="9">
        <v>76</v>
      </c>
      <c r="D850" s="10">
        <v>3500</v>
      </c>
      <c r="E850" s="10">
        <v>266000</v>
      </c>
      <c r="F850" s="11">
        <v>53200</v>
      </c>
      <c r="G850" s="11">
        <v>319200</v>
      </c>
    </row>
    <row r="851" spans="2:7" ht="21.95" hidden="1" customHeight="1" outlineLevel="2" x14ac:dyDescent="0.2">
      <c r="B851" s="12" t="s">
        <v>1068</v>
      </c>
      <c r="C851" s="13">
        <v>76</v>
      </c>
      <c r="D851" s="14">
        <v>3500</v>
      </c>
      <c r="E851" s="14">
        <v>266000</v>
      </c>
      <c r="F851" s="15">
        <v>53200</v>
      </c>
      <c r="G851" s="15">
        <v>319200</v>
      </c>
    </row>
    <row r="852" spans="2:7" s="1" customFormat="1" ht="5.0999999999999996" customHeight="1" x14ac:dyDescent="0.2"/>
    <row r="853" spans="2:7" ht="11.1" customHeight="1" collapsed="1" x14ac:dyDescent="0.2">
      <c r="B853" s="4" t="s">
        <v>182</v>
      </c>
      <c r="C853" s="5">
        <v>220</v>
      </c>
      <c r="D853" s="6">
        <v>1111.0999999999999</v>
      </c>
      <c r="E853" s="6">
        <v>244442</v>
      </c>
      <c r="F853" s="7">
        <v>48888.4</v>
      </c>
      <c r="G853" s="7">
        <v>293330.40000000002</v>
      </c>
    </row>
    <row r="854" spans="2:7" ht="11.1" hidden="1" customHeight="1" outlineLevel="1" x14ac:dyDescent="0.2">
      <c r="B854" s="8" t="s">
        <v>15</v>
      </c>
      <c r="C854" s="9">
        <v>220</v>
      </c>
      <c r="D854" s="10">
        <v>1111.0999999999999</v>
      </c>
      <c r="E854" s="10">
        <v>244442</v>
      </c>
      <c r="F854" s="11">
        <v>48888.4</v>
      </c>
      <c r="G854" s="11">
        <v>293330.40000000002</v>
      </c>
    </row>
    <row r="855" spans="2:7" ht="21.95" hidden="1" customHeight="1" outlineLevel="2" x14ac:dyDescent="0.2">
      <c r="B855" s="12" t="s">
        <v>1069</v>
      </c>
      <c r="C855" s="13">
        <v>4</v>
      </c>
      <c r="D855" s="14">
        <v>1111.0999999999999</v>
      </c>
      <c r="E855" s="14">
        <v>4444.3999999999996</v>
      </c>
      <c r="F855" s="13">
        <v>888.88</v>
      </c>
      <c r="G855" s="15">
        <v>5333.28</v>
      </c>
    </row>
    <row r="856" spans="2:7" ht="21.95" hidden="1" customHeight="1" outlineLevel="2" x14ac:dyDescent="0.2">
      <c r="B856" s="12" t="s">
        <v>1070</v>
      </c>
      <c r="C856" s="13">
        <v>4</v>
      </c>
      <c r="D856" s="14">
        <v>1111.0999999999999</v>
      </c>
      <c r="E856" s="14">
        <v>4444.3999999999996</v>
      </c>
      <c r="F856" s="13">
        <v>888.88</v>
      </c>
      <c r="G856" s="15">
        <v>5333.28</v>
      </c>
    </row>
    <row r="857" spans="2:7" ht="21.95" hidden="1" customHeight="1" outlineLevel="2" x14ac:dyDescent="0.2">
      <c r="B857" s="12" t="s">
        <v>1071</v>
      </c>
      <c r="C857" s="13">
        <v>6</v>
      </c>
      <c r="D857" s="14">
        <v>1111.0999999999999</v>
      </c>
      <c r="E857" s="14">
        <v>6666.6</v>
      </c>
      <c r="F857" s="15">
        <v>1333.32</v>
      </c>
      <c r="G857" s="15">
        <v>7999.92</v>
      </c>
    </row>
    <row r="858" spans="2:7" ht="21.95" hidden="1" customHeight="1" outlineLevel="2" x14ac:dyDescent="0.2">
      <c r="B858" s="12" t="s">
        <v>1072</v>
      </c>
      <c r="C858" s="13">
        <v>6</v>
      </c>
      <c r="D858" s="14">
        <v>1111.0999999999999</v>
      </c>
      <c r="E858" s="14">
        <v>6666.6</v>
      </c>
      <c r="F858" s="15">
        <v>1333.32</v>
      </c>
      <c r="G858" s="15">
        <v>7999.92</v>
      </c>
    </row>
    <row r="859" spans="2:7" ht="21.95" hidden="1" customHeight="1" outlineLevel="2" x14ac:dyDescent="0.2">
      <c r="B859" s="12" t="s">
        <v>1073</v>
      </c>
      <c r="C859" s="13">
        <v>10</v>
      </c>
      <c r="D859" s="14">
        <v>1111.0999999999999</v>
      </c>
      <c r="E859" s="14">
        <v>11111</v>
      </c>
      <c r="F859" s="15">
        <v>2222.1999999999998</v>
      </c>
      <c r="G859" s="15">
        <v>13333.2</v>
      </c>
    </row>
    <row r="860" spans="2:7" ht="21.95" hidden="1" customHeight="1" outlineLevel="2" x14ac:dyDescent="0.2">
      <c r="B860" s="12" t="s">
        <v>909</v>
      </c>
      <c r="C860" s="13">
        <v>10</v>
      </c>
      <c r="D860" s="14">
        <v>1111.0999999999999</v>
      </c>
      <c r="E860" s="14">
        <v>11111</v>
      </c>
      <c r="F860" s="15">
        <v>2222.1999999999998</v>
      </c>
      <c r="G860" s="15">
        <v>13333.2</v>
      </c>
    </row>
    <row r="861" spans="2:7" ht="21.95" hidden="1" customHeight="1" outlineLevel="2" x14ac:dyDescent="0.2">
      <c r="B861" s="12" t="s">
        <v>908</v>
      </c>
      <c r="C861" s="13">
        <v>12</v>
      </c>
      <c r="D861" s="14">
        <v>1111.0999999999999</v>
      </c>
      <c r="E861" s="14">
        <v>13333.2</v>
      </c>
      <c r="F861" s="15">
        <v>2666.64</v>
      </c>
      <c r="G861" s="15">
        <v>15999.84</v>
      </c>
    </row>
    <row r="862" spans="2:7" ht="21.95" hidden="1" customHeight="1" outlineLevel="2" x14ac:dyDescent="0.2">
      <c r="B862" s="12" t="s">
        <v>910</v>
      </c>
      <c r="C862" s="13">
        <v>12</v>
      </c>
      <c r="D862" s="14">
        <v>1111.0999999999999</v>
      </c>
      <c r="E862" s="14">
        <v>13333.2</v>
      </c>
      <c r="F862" s="15">
        <v>2666.64</v>
      </c>
      <c r="G862" s="15">
        <v>15999.84</v>
      </c>
    </row>
    <row r="863" spans="2:7" ht="21.95" hidden="1" customHeight="1" outlineLevel="2" x14ac:dyDescent="0.2">
      <c r="B863" s="12" t="s">
        <v>994</v>
      </c>
      <c r="C863" s="13">
        <v>15</v>
      </c>
      <c r="D863" s="14">
        <v>1111.0999999999999</v>
      </c>
      <c r="E863" s="14">
        <v>16666.5</v>
      </c>
      <c r="F863" s="15">
        <v>3333.3</v>
      </c>
      <c r="G863" s="15">
        <v>19999.8</v>
      </c>
    </row>
    <row r="864" spans="2:7" ht="21.95" hidden="1" customHeight="1" outlineLevel="2" x14ac:dyDescent="0.2">
      <c r="B864" s="12" t="s">
        <v>996</v>
      </c>
      <c r="C864" s="13">
        <v>15</v>
      </c>
      <c r="D864" s="14">
        <v>1111.0999999999999</v>
      </c>
      <c r="E864" s="14">
        <v>16666.5</v>
      </c>
      <c r="F864" s="15">
        <v>3333.3</v>
      </c>
      <c r="G864" s="15">
        <v>19999.8</v>
      </c>
    </row>
    <row r="865" spans="2:7" ht="21.95" hidden="1" customHeight="1" outlineLevel="2" x14ac:dyDescent="0.2">
      <c r="B865" s="12" t="s">
        <v>905</v>
      </c>
      <c r="C865" s="13">
        <v>16</v>
      </c>
      <c r="D865" s="14">
        <v>1111.0999999999999</v>
      </c>
      <c r="E865" s="14">
        <v>17777.599999999999</v>
      </c>
      <c r="F865" s="15">
        <v>3555.52</v>
      </c>
      <c r="G865" s="15">
        <v>21333.119999999999</v>
      </c>
    </row>
    <row r="866" spans="2:7" ht="21.95" hidden="1" customHeight="1" outlineLevel="2" x14ac:dyDescent="0.2">
      <c r="B866" s="12" t="s">
        <v>903</v>
      </c>
      <c r="C866" s="13">
        <v>16</v>
      </c>
      <c r="D866" s="14">
        <v>1111.0999999999999</v>
      </c>
      <c r="E866" s="14">
        <v>17777.599999999999</v>
      </c>
      <c r="F866" s="15">
        <v>3555.52</v>
      </c>
      <c r="G866" s="15">
        <v>21333.119999999999</v>
      </c>
    </row>
    <row r="867" spans="2:7" ht="21.95" hidden="1" customHeight="1" outlineLevel="2" x14ac:dyDescent="0.2">
      <c r="B867" s="12" t="s">
        <v>1074</v>
      </c>
      <c r="C867" s="13">
        <v>20</v>
      </c>
      <c r="D867" s="14">
        <v>1111.0999999999999</v>
      </c>
      <c r="E867" s="14">
        <v>22222</v>
      </c>
      <c r="F867" s="15">
        <v>4444.3999999999996</v>
      </c>
      <c r="G867" s="15">
        <v>26666.400000000001</v>
      </c>
    </row>
    <row r="868" spans="2:7" ht="21.95" hidden="1" customHeight="1" outlineLevel="2" x14ac:dyDescent="0.2">
      <c r="B868" s="12" t="s">
        <v>1075</v>
      </c>
      <c r="C868" s="13">
        <v>20</v>
      </c>
      <c r="D868" s="14">
        <v>1111.0999999999999</v>
      </c>
      <c r="E868" s="14">
        <v>22222</v>
      </c>
      <c r="F868" s="15">
        <v>4444.3999999999996</v>
      </c>
      <c r="G868" s="15">
        <v>26666.400000000001</v>
      </c>
    </row>
    <row r="869" spans="2:7" ht="21.95" hidden="1" customHeight="1" outlineLevel="2" x14ac:dyDescent="0.2">
      <c r="B869" s="12" t="s">
        <v>913</v>
      </c>
      <c r="C869" s="13">
        <v>20</v>
      </c>
      <c r="D869" s="14">
        <v>1111.0999999999999</v>
      </c>
      <c r="E869" s="14">
        <v>22222</v>
      </c>
      <c r="F869" s="15">
        <v>4444.3999999999996</v>
      </c>
      <c r="G869" s="15">
        <v>26666.400000000001</v>
      </c>
    </row>
    <row r="870" spans="2:7" ht="21.95" hidden="1" customHeight="1" outlineLevel="2" x14ac:dyDescent="0.2">
      <c r="B870" s="12" t="s">
        <v>898</v>
      </c>
      <c r="C870" s="13">
        <v>34</v>
      </c>
      <c r="D870" s="14">
        <v>1111.0999999999999</v>
      </c>
      <c r="E870" s="14">
        <v>37777.4</v>
      </c>
      <c r="F870" s="15">
        <v>7555.48</v>
      </c>
      <c r="G870" s="15">
        <v>45332.88</v>
      </c>
    </row>
    <row r="871" spans="2:7" s="1" customFormat="1" ht="5.0999999999999996" customHeight="1" x14ac:dyDescent="0.2"/>
    <row r="872" spans="2:7" ht="11.1" customHeight="1" collapsed="1" x14ac:dyDescent="0.2">
      <c r="B872" s="4" t="s">
        <v>1076</v>
      </c>
      <c r="C872" s="5">
        <v>20</v>
      </c>
      <c r="D872" s="16">
        <v>694.44</v>
      </c>
      <c r="E872" s="6">
        <v>13888.8</v>
      </c>
      <c r="F872" s="7">
        <v>2777.76</v>
      </c>
      <c r="G872" s="7">
        <v>16666.560000000001</v>
      </c>
    </row>
    <row r="873" spans="2:7" ht="11.1" hidden="1" customHeight="1" outlineLevel="1" x14ac:dyDescent="0.2">
      <c r="B873" s="8" t="s">
        <v>15</v>
      </c>
      <c r="C873" s="9">
        <v>20</v>
      </c>
      <c r="D873" s="17">
        <v>694.44</v>
      </c>
      <c r="E873" s="10">
        <v>13888.8</v>
      </c>
      <c r="F873" s="11">
        <v>2777.76</v>
      </c>
      <c r="G873" s="11">
        <v>16666.560000000001</v>
      </c>
    </row>
    <row r="874" spans="2:7" ht="21.95" hidden="1" customHeight="1" outlineLevel="2" x14ac:dyDescent="0.2">
      <c r="B874" s="12" t="s">
        <v>1077</v>
      </c>
      <c r="C874" s="13">
        <v>20</v>
      </c>
      <c r="D874" s="18">
        <v>694.44</v>
      </c>
      <c r="E874" s="14">
        <v>13888.8</v>
      </c>
      <c r="F874" s="15">
        <v>2777.76</v>
      </c>
      <c r="G874" s="15">
        <v>16666.560000000001</v>
      </c>
    </row>
    <row r="875" spans="2:7" s="1" customFormat="1" ht="5.0999999999999996" customHeight="1" x14ac:dyDescent="0.2"/>
    <row r="876" spans="2:7" ht="11.1" customHeight="1" collapsed="1" x14ac:dyDescent="0.2">
      <c r="B876" s="4" t="s">
        <v>186</v>
      </c>
      <c r="C876" s="5">
        <v>205</v>
      </c>
      <c r="D876" s="6">
        <v>19799.8</v>
      </c>
      <c r="E876" s="6">
        <v>4058959</v>
      </c>
      <c r="F876" s="7">
        <v>811791.8</v>
      </c>
      <c r="G876" s="7">
        <v>4870750.8</v>
      </c>
    </row>
    <row r="877" spans="2:7" ht="11.1" hidden="1" customHeight="1" outlineLevel="1" x14ac:dyDescent="0.2">
      <c r="B877" s="8" t="s">
        <v>15</v>
      </c>
      <c r="C877" s="9">
        <v>205</v>
      </c>
      <c r="D877" s="10">
        <v>19799.8</v>
      </c>
      <c r="E877" s="10">
        <v>4058959</v>
      </c>
      <c r="F877" s="11">
        <v>811791.8</v>
      </c>
      <c r="G877" s="11">
        <v>4870750.8</v>
      </c>
    </row>
    <row r="878" spans="2:7" ht="21.95" hidden="1" customHeight="1" outlineLevel="2" x14ac:dyDescent="0.2">
      <c r="B878" s="12" t="s">
        <v>994</v>
      </c>
      <c r="C878" s="13">
        <v>4</v>
      </c>
      <c r="D878" s="14">
        <v>19799.8</v>
      </c>
      <c r="E878" s="14">
        <v>79199.199999999997</v>
      </c>
      <c r="F878" s="15">
        <v>15839.84</v>
      </c>
      <c r="G878" s="15">
        <v>95039.039999999994</v>
      </c>
    </row>
    <row r="879" spans="2:7" ht="21.95" hidden="1" customHeight="1" outlineLevel="2" x14ac:dyDescent="0.2">
      <c r="B879" s="12" t="s">
        <v>1070</v>
      </c>
      <c r="C879" s="13">
        <v>4</v>
      </c>
      <c r="D879" s="14">
        <v>19799.8</v>
      </c>
      <c r="E879" s="14">
        <v>79199.199999999997</v>
      </c>
      <c r="F879" s="15">
        <v>15839.84</v>
      </c>
      <c r="G879" s="15">
        <v>95039.039999999994</v>
      </c>
    </row>
    <row r="880" spans="2:7" ht="21.95" hidden="1" customHeight="1" outlineLevel="2" x14ac:dyDescent="0.2">
      <c r="B880" s="12" t="s">
        <v>908</v>
      </c>
      <c r="C880" s="13">
        <v>5</v>
      </c>
      <c r="D880" s="14">
        <v>19799.8</v>
      </c>
      <c r="E880" s="14">
        <v>98999</v>
      </c>
      <c r="F880" s="15">
        <v>19799.8</v>
      </c>
      <c r="G880" s="15">
        <v>118798.8</v>
      </c>
    </row>
    <row r="881" spans="2:7" ht="21.95" hidden="1" customHeight="1" outlineLevel="2" x14ac:dyDescent="0.2">
      <c r="B881" s="12" t="s">
        <v>900</v>
      </c>
      <c r="C881" s="13">
        <v>9</v>
      </c>
      <c r="D881" s="14">
        <v>19799.8</v>
      </c>
      <c r="E881" s="14">
        <v>178198.2</v>
      </c>
      <c r="F881" s="15">
        <v>35639.64</v>
      </c>
      <c r="G881" s="15">
        <v>213837.84</v>
      </c>
    </row>
    <row r="882" spans="2:7" ht="21.95" hidden="1" customHeight="1" outlineLevel="2" x14ac:dyDescent="0.2">
      <c r="B882" s="12" t="s">
        <v>1071</v>
      </c>
      <c r="C882" s="13">
        <v>10</v>
      </c>
      <c r="D882" s="14">
        <v>19799.8</v>
      </c>
      <c r="E882" s="14">
        <v>197998</v>
      </c>
      <c r="F882" s="15">
        <v>39599.599999999999</v>
      </c>
      <c r="G882" s="15">
        <v>237597.6</v>
      </c>
    </row>
    <row r="883" spans="2:7" ht="21.95" hidden="1" customHeight="1" outlineLevel="2" x14ac:dyDescent="0.2">
      <c r="B883" s="12" t="s">
        <v>1075</v>
      </c>
      <c r="C883" s="13">
        <v>10</v>
      </c>
      <c r="D883" s="14">
        <v>19799.8</v>
      </c>
      <c r="E883" s="14">
        <v>197998</v>
      </c>
      <c r="F883" s="15">
        <v>39599.599999999999</v>
      </c>
      <c r="G883" s="15">
        <v>237597.6</v>
      </c>
    </row>
    <row r="884" spans="2:7" ht="21.95" hidden="1" customHeight="1" outlineLevel="2" x14ac:dyDescent="0.2">
      <c r="B884" s="12" t="s">
        <v>1073</v>
      </c>
      <c r="C884" s="13">
        <v>10</v>
      </c>
      <c r="D884" s="14">
        <v>19799.8</v>
      </c>
      <c r="E884" s="14">
        <v>197998</v>
      </c>
      <c r="F884" s="15">
        <v>39599.599999999999</v>
      </c>
      <c r="G884" s="15">
        <v>237597.6</v>
      </c>
    </row>
    <row r="885" spans="2:7" ht="21.95" hidden="1" customHeight="1" outlineLevel="2" x14ac:dyDescent="0.2">
      <c r="B885" s="12" t="s">
        <v>1069</v>
      </c>
      <c r="C885" s="13">
        <v>11</v>
      </c>
      <c r="D885" s="14">
        <v>19799.8</v>
      </c>
      <c r="E885" s="14">
        <v>217797.8</v>
      </c>
      <c r="F885" s="15">
        <v>43559.56</v>
      </c>
      <c r="G885" s="15">
        <v>261357.36</v>
      </c>
    </row>
    <row r="886" spans="2:7" ht="21.95" hidden="1" customHeight="1" outlineLevel="2" x14ac:dyDescent="0.2">
      <c r="B886" s="12" t="s">
        <v>905</v>
      </c>
      <c r="C886" s="13">
        <v>16</v>
      </c>
      <c r="D886" s="14">
        <v>19799.8</v>
      </c>
      <c r="E886" s="14">
        <v>316796.79999999999</v>
      </c>
      <c r="F886" s="15">
        <v>63359.360000000001</v>
      </c>
      <c r="G886" s="15">
        <v>380156.15999999997</v>
      </c>
    </row>
    <row r="887" spans="2:7" ht="21.95" hidden="1" customHeight="1" outlineLevel="2" x14ac:dyDescent="0.2">
      <c r="B887" s="12" t="s">
        <v>1072</v>
      </c>
      <c r="C887" s="13">
        <v>16</v>
      </c>
      <c r="D887" s="14">
        <v>19799.8</v>
      </c>
      <c r="E887" s="14">
        <v>316796.79999999999</v>
      </c>
      <c r="F887" s="15">
        <v>63359.360000000001</v>
      </c>
      <c r="G887" s="15">
        <v>380156.15999999997</v>
      </c>
    </row>
    <row r="888" spans="2:7" ht="21.95" hidden="1" customHeight="1" outlineLevel="2" x14ac:dyDescent="0.2">
      <c r="B888" s="12" t="s">
        <v>996</v>
      </c>
      <c r="C888" s="13">
        <v>19</v>
      </c>
      <c r="D888" s="14">
        <v>19799.8</v>
      </c>
      <c r="E888" s="14">
        <v>376196.2</v>
      </c>
      <c r="F888" s="15">
        <v>75239.240000000005</v>
      </c>
      <c r="G888" s="15">
        <v>451435.44</v>
      </c>
    </row>
    <row r="889" spans="2:7" ht="21.95" hidden="1" customHeight="1" outlineLevel="2" x14ac:dyDescent="0.2">
      <c r="B889" s="12" t="s">
        <v>998</v>
      </c>
      <c r="C889" s="13">
        <v>20</v>
      </c>
      <c r="D889" s="14">
        <v>19799.8</v>
      </c>
      <c r="E889" s="14">
        <v>395996</v>
      </c>
      <c r="F889" s="15">
        <v>79199.199999999997</v>
      </c>
      <c r="G889" s="15">
        <v>475195.2</v>
      </c>
    </row>
    <row r="890" spans="2:7" ht="21.95" hidden="1" customHeight="1" outlineLevel="2" x14ac:dyDescent="0.2">
      <c r="B890" s="12" t="s">
        <v>1074</v>
      </c>
      <c r="C890" s="13">
        <v>21</v>
      </c>
      <c r="D890" s="14">
        <v>19799.8</v>
      </c>
      <c r="E890" s="14">
        <v>415795.8</v>
      </c>
      <c r="F890" s="15">
        <v>83159.16</v>
      </c>
      <c r="G890" s="15">
        <v>498954.96</v>
      </c>
    </row>
    <row r="891" spans="2:7" ht="21.95" hidden="1" customHeight="1" outlineLevel="2" x14ac:dyDescent="0.2">
      <c r="B891" s="12" t="s">
        <v>995</v>
      </c>
      <c r="C891" s="13">
        <v>24</v>
      </c>
      <c r="D891" s="14">
        <v>19799.8</v>
      </c>
      <c r="E891" s="14">
        <v>475195.2</v>
      </c>
      <c r="F891" s="15">
        <v>95039.039999999994</v>
      </c>
      <c r="G891" s="15">
        <v>570234.24</v>
      </c>
    </row>
    <row r="892" spans="2:7" ht="21.95" hidden="1" customHeight="1" outlineLevel="2" x14ac:dyDescent="0.2">
      <c r="B892" s="12" t="s">
        <v>997</v>
      </c>
      <c r="C892" s="13">
        <v>26</v>
      </c>
      <c r="D892" s="14">
        <v>19799.8</v>
      </c>
      <c r="E892" s="14">
        <v>514794.8</v>
      </c>
      <c r="F892" s="15">
        <v>102958.96</v>
      </c>
      <c r="G892" s="15">
        <v>617753.76</v>
      </c>
    </row>
    <row r="893" spans="2:7" s="1" customFormat="1" ht="5.0999999999999996" customHeight="1" x14ac:dyDescent="0.2"/>
    <row r="894" spans="2:7" ht="11.1" customHeight="1" collapsed="1" x14ac:dyDescent="0.2">
      <c r="B894" s="4" t="s">
        <v>188</v>
      </c>
      <c r="C894" s="5">
        <v>3.3</v>
      </c>
      <c r="D894" s="6">
        <v>12000</v>
      </c>
      <c r="E894" s="6">
        <v>39600</v>
      </c>
      <c r="F894" s="7">
        <v>7920</v>
      </c>
      <c r="G894" s="7">
        <v>47520</v>
      </c>
    </row>
    <row r="895" spans="2:7" ht="11.1" hidden="1" customHeight="1" outlineLevel="1" x14ac:dyDescent="0.2">
      <c r="B895" s="8" t="s">
        <v>15</v>
      </c>
      <c r="C895" s="9">
        <v>3.3</v>
      </c>
      <c r="D895" s="10">
        <v>12000</v>
      </c>
      <c r="E895" s="10">
        <v>39600</v>
      </c>
      <c r="F895" s="11">
        <v>7920</v>
      </c>
      <c r="G895" s="11">
        <v>47520</v>
      </c>
    </row>
    <row r="896" spans="2:7" ht="21.95" hidden="1" customHeight="1" outlineLevel="2" x14ac:dyDescent="0.2">
      <c r="B896" s="12" t="s">
        <v>1078</v>
      </c>
      <c r="C896" s="13">
        <v>3.3</v>
      </c>
      <c r="D896" s="14">
        <v>12000</v>
      </c>
      <c r="E896" s="14">
        <v>39600</v>
      </c>
      <c r="F896" s="15">
        <v>7920</v>
      </c>
      <c r="G896" s="15">
        <v>47520</v>
      </c>
    </row>
    <row r="897" spans="2:7" s="1" customFormat="1" ht="5.0999999999999996" customHeight="1" x14ac:dyDescent="0.2"/>
    <row r="898" spans="2:7" ht="11.1" customHeight="1" collapsed="1" x14ac:dyDescent="0.2">
      <c r="B898" s="4" t="s">
        <v>191</v>
      </c>
      <c r="C898" s="5">
        <v>10</v>
      </c>
      <c r="D898" s="6">
        <v>4063.99</v>
      </c>
      <c r="E898" s="6">
        <v>40639.9</v>
      </c>
      <c r="F898" s="7">
        <v>8127.98</v>
      </c>
      <c r="G898" s="7">
        <v>48767.88</v>
      </c>
    </row>
    <row r="899" spans="2:7" ht="11.1" hidden="1" customHeight="1" outlineLevel="1" x14ac:dyDescent="0.2">
      <c r="B899" s="8" t="s">
        <v>15</v>
      </c>
      <c r="C899" s="9">
        <v>10</v>
      </c>
      <c r="D899" s="10">
        <v>4063.99</v>
      </c>
      <c r="E899" s="10">
        <v>40639.9</v>
      </c>
      <c r="F899" s="11">
        <v>8127.98</v>
      </c>
      <c r="G899" s="11">
        <v>48767.88</v>
      </c>
    </row>
    <row r="900" spans="2:7" ht="21.95" hidden="1" customHeight="1" outlineLevel="2" x14ac:dyDescent="0.2">
      <c r="B900" s="12" t="s">
        <v>892</v>
      </c>
      <c r="C900" s="13">
        <v>1</v>
      </c>
      <c r="D900" s="14">
        <v>4600</v>
      </c>
      <c r="E900" s="14">
        <v>4600</v>
      </c>
      <c r="F900" s="13">
        <v>920</v>
      </c>
      <c r="G900" s="15">
        <v>5520</v>
      </c>
    </row>
    <row r="901" spans="2:7" ht="21.95" hidden="1" customHeight="1" outlineLevel="2" x14ac:dyDescent="0.2">
      <c r="B901" s="12" t="s">
        <v>875</v>
      </c>
      <c r="C901" s="13">
        <v>4</v>
      </c>
      <c r="D901" s="14">
        <v>4600</v>
      </c>
      <c r="E901" s="14">
        <v>18400</v>
      </c>
      <c r="F901" s="15">
        <v>3680</v>
      </c>
      <c r="G901" s="15">
        <v>22080</v>
      </c>
    </row>
    <row r="902" spans="2:7" ht="21.95" hidden="1" customHeight="1" outlineLevel="2" x14ac:dyDescent="0.2">
      <c r="B902" s="12" t="s">
        <v>843</v>
      </c>
      <c r="C902" s="13">
        <v>5</v>
      </c>
      <c r="D902" s="14">
        <v>3527.98</v>
      </c>
      <c r="E902" s="14">
        <v>17639.900000000001</v>
      </c>
      <c r="F902" s="15">
        <v>3527.98</v>
      </c>
      <c r="G902" s="15">
        <v>21167.88</v>
      </c>
    </row>
    <row r="903" spans="2:7" s="1" customFormat="1" ht="5.0999999999999996" customHeight="1" x14ac:dyDescent="0.2"/>
    <row r="904" spans="2:7" ht="11.1" customHeight="1" collapsed="1" x14ac:dyDescent="0.2">
      <c r="B904" s="4" t="s">
        <v>192</v>
      </c>
      <c r="C904" s="5">
        <v>11</v>
      </c>
      <c r="D904" s="6">
        <v>3427.27</v>
      </c>
      <c r="E904" s="6">
        <v>37700</v>
      </c>
      <c r="F904" s="7">
        <v>7540</v>
      </c>
      <c r="G904" s="7">
        <v>45240</v>
      </c>
    </row>
    <row r="905" spans="2:7" ht="11.1" hidden="1" customHeight="1" outlineLevel="1" x14ac:dyDescent="0.2">
      <c r="B905" s="8" t="s">
        <v>15</v>
      </c>
      <c r="C905" s="9">
        <v>11</v>
      </c>
      <c r="D905" s="10">
        <v>3427.27</v>
      </c>
      <c r="E905" s="10">
        <v>37700</v>
      </c>
      <c r="F905" s="11">
        <v>7540</v>
      </c>
      <c r="G905" s="11">
        <v>45240</v>
      </c>
    </row>
    <row r="906" spans="2:7" ht="21.95" hidden="1" customHeight="1" outlineLevel="2" x14ac:dyDescent="0.2">
      <c r="B906" s="12" t="s">
        <v>892</v>
      </c>
      <c r="C906" s="13">
        <v>1</v>
      </c>
      <c r="D906" s="14">
        <v>2420</v>
      </c>
      <c r="E906" s="14">
        <v>2420</v>
      </c>
      <c r="F906" s="13">
        <v>484</v>
      </c>
      <c r="G906" s="15">
        <v>2904</v>
      </c>
    </row>
    <row r="907" spans="2:7" ht="21.95" hidden="1" customHeight="1" outlineLevel="2" x14ac:dyDescent="0.2">
      <c r="B907" s="12" t="s">
        <v>843</v>
      </c>
      <c r="C907" s="13">
        <v>10</v>
      </c>
      <c r="D907" s="14">
        <v>3528</v>
      </c>
      <c r="E907" s="14">
        <v>35280</v>
      </c>
      <c r="F907" s="15">
        <v>7056</v>
      </c>
      <c r="G907" s="15">
        <v>42336</v>
      </c>
    </row>
    <row r="908" spans="2:7" s="1" customFormat="1" ht="5.0999999999999996" customHeight="1" x14ac:dyDescent="0.2"/>
    <row r="909" spans="2:7" ht="11.1" customHeight="1" collapsed="1" x14ac:dyDescent="0.2">
      <c r="B909" s="4" t="s">
        <v>1079</v>
      </c>
      <c r="C909" s="5">
        <v>40</v>
      </c>
      <c r="D909" s="6">
        <v>3528</v>
      </c>
      <c r="E909" s="6">
        <v>141120</v>
      </c>
      <c r="F909" s="7">
        <v>28224</v>
      </c>
      <c r="G909" s="7">
        <v>169344</v>
      </c>
    </row>
    <row r="910" spans="2:7" ht="11.1" hidden="1" customHeight="1" outlineLevel="1" x14ac:dyDescent="0.2">
      <c r="B910" s="8" t="s">
        <v>15</v>
      </c>
      <c r="C910" s="9">
        <v>40</v>
      </c>
      <c r="D910" s="10">
        <v>3528</v>
      </c>
      <c r="E910" s="10">
        <v>141120</v>
      </c>
      <c r="F910" s="11">
        <v>28224</v>
      </c>
      <c r="G910" s="11">
        <v>169344</v>
      </c>
    </row>
    <row r="911" spans="2:7" ht="21.95" hidden="1" customHeight="1" outlineLevel="2" x14ac:dyDescent="0.2">
      <c r="B911" s="12" t="s">
        <v>845</v>
      </c>
      <c r="C911" s="13">
        <v>12</v>
      </c>
      <c r="D911" s="14">
        <v>3528</v>
      </c>
      <c r="E911" s="14">
        <v>42336</v>
      </c>
      <c r="F911" s="15">
        <v>8467.2000000000007</v>
      </c>
      <c r="G911" s="15">
        <v>50803.199999999997</v>
      </c>
    </row>
    <row r="912" spans="2:7" ht="21.95" hidden="1" customHeight="1" outlineLevel="2" x14ac:dyDescent="0.2">
      <c r="B912" s="12" t="s">
        <v>1011</v>
      </c>
      <c r="C912" s="13">
        <v>14</v>
      </c>
      <c r="D912" s="14">
        <v>3528</v>
      </c>
      <c r="E912" s="14">
        <v>49392</v>
      </c>
      <c r="F912" s="15">
        <v>9878.4</v>
      </c>
      <c r="G912" s="15">
        <v>59270.400000000001</v>
      </c>
    </row>
    <row r="913" spans="2:7" ht="21.95" hidden="1" customHeight="1" outlineLevel="2" x14ac:dyDescent="0.2">
      <c r="B913" s="12" t="s">
        <v>1080</v>
      </c>
      <c r="C913" s="13">
        <v>14</v>
      </c>
      <c r="D913" s="14">
        <v>3528</v>
      </c>
      <c r="E913" s="14">
        <v>49392</v>
      </c>
      <c r="F913" s="15">
        <v>9878.4</v>
      </c>
      <c r="G913" s="15">
        <v>59270.400000000001</v>
      </c>
    </row>
    <row r="914" spans="2:7" s="1" customFormat="1" ht="5.0999999999999996" customHeight="1" x14ac:dyDescent="0.2"/>
    <row r="915" spans="2:7" ht="11.1" customHeight="1" collapsed="1" x14ac:dyDescent="0.2">
      <c r="B915" s="4" t="s">
        <v>193</v>
      </c>
      <c r="C915" s="5">
        <v>50</v>
      </c>
      <c r="D915" s="6">
        <v>2055.5300000000002</v>
      </c>
      <c r="E915" s="6">
        <v>102776.6</v>
      </c>
      <c r="F915" s="7">
        <v>20555.32</v>
      </c>
      <c r="G915" s="7">
        <v>123331.92</v>
      </c>
    </row>
    <row r="916" spans="2:7" ht="11.1" hidden="1" customHeight="1" outlineLevel="1" x14ac:dyDescent="0.2">
      <c r="B916" s="8" t="s">
        <v>15</v>
      </c>
      <c r="C916" s="9">
        <v>50</v>
      </c>
      <c r="D916" s="10">
        <v>2055.5300000000002</v>
      </c>
      <c r="E916" s="10">
        <v>102776.6</v>
      </c>
      <c r="F916" s="11">
        <v>20555.32</v>
      </c>
      <c r="G916" s="11">
        <v>123331.92</v>
      </c>
    </row>
    <row r="917" spans="2:7" ht="21.95" hidden="1" customHeight="1" outlineLevel="2" x14ac:dyDescent="0.2">
      <c r="B917" s="12" t="s">
        <v>863</v>
      </c>
      <c r="C917" s="13">
        <v>10</v>
      </c>
      <c r="D917" s="14">
        <v>2055.54</v>
      </c>
      <c r="E917" s="14">
        <v>20555.400000000001</v>
      </c>
      <c r="F917" s="15">
        <v>4111.08</v>
      </c>
      <c r="G917" s="15">
        <v>24666.48</v>
      </c>
    </row>
    <row r="918" spans="2:7" ht="21.95" hidden="1" customHeight="1" outlineLevel="2" x14ac:dyDescent="0.2">
      <c r="B918" s="12" t="s">
        <v>963</v>
      </c>
      <c r="C918" s="13">
        <v>10</v>
      </c>
      <c r="D918" s="14">
        <v>2055.54</v>
      </c>
      <c r="E918" s="14">
        <v>20555.400000000001</v>
      </c>
      <c r="F918" s="15">
        <v>4111.08</v>
      </c>
      <c r="G918" s="15">
        <v>24666.48</v>
      </c>
    </row>
    <row r="919" spans="2:7" ht="21.95" hidden="1" customHeight="1" outlineLevel="2" x14ac:dyDescent="0.2">
      <c r="B919" s="12" t="s">
        <v>892</v>
      </c>
      <c r="C919" s="13">
        <v>10</v>
      </c>
      <c r="D919" s="14">
        <v>2055.5</v>
      </c>
      <c r="E919" s="14">
        <v>20555</v>
      </c>
      <c r="F919" s="15">
        <v>4111</v>
      </c>
      <c r="G919" s="15">
        <v>24666</v>
      </c>
    </row>
    <row r="920" spans="2:7" ht="21.95" hidden="1" customHeight="1" outlineLevel="2" x14ac:dyDescent="0.2">
      <c r="B920" s="12" t="s">
        <v>986</v>
      </c>
      <c r="C920" s="13">
        <v>20</v>
      </c>
      <c r="D920" s="14">
        <v>2055.54</v>
      </c>
      <c r="E920" s="14">
        <v>41110.800000000003</v>
      </c>
      <c r="F920" s="15">
        <v>8222.16</v>
      </c>
      <c r="G920" s="15">
        <v>49332.959999999999</v>
      </c>
    </row>
    <row r="921" spans="2:7" s="1" customFormat="1" ht="5.0999999999999996" customHeight="1" x14ac:dyDescent="0.2"/>
    <row r="922" spans="2:7" ht="11.1" customHeight="1" collapsed="1" x14ac:dyDescent="0.2">
      <c r="B922" s="4" t="s">
        <v>1081</v>
      </c>
      <c r="C922" s="5">
        <v>2</v>
      </c>
      <c r="D922" s="6">
        <v>17246.650000000001</v>
      </c>
      <c r="E922" s="6">
        <v>34493.300000000003</v>
      </c>
      <c r="F922" s="7">
        <v>6898.66</v>
      </c>
      <c r="G922" s="7">
        <v>41391.96</v>
      </c>
    </row>
    <row r="923" spans="2:7" ht="11.1" hidden="1" customHeight="1" outlineLevel="1" x14ac:dyDescent="0.2">
      <c r="B923" s="8" t="s">
        <v>15</v>
      </c>
      <c r="C923" s="9">
        <v>2</v>
      </c>
      <c r="D923" s="10">
        <v>17246.650000000001</v>
      </c>
      <c r="E923" s="10">
        <v>34493.300000000003</v>
      </c>
      <c r="F923" s="11">
        <v>6898.66</v>
      </c>
      <c r="G923" s="11">
        <v>41391.96</v>
      </c>
    </row>
    <row r="924" spans="2:7" ht="21.95" hidden="1" customHeight="1" outlineLevel="2" x14ac:dyDescent="0.2">
      <c r="B924" s="12" t="s">
        <v>891</v>
      </c>
      <c r="C924" s="13">
        <v>2</v>
      </c>
      <c r="D924" s="14">
        <v>17246.650000000001</v>
      </c>
      <c r="E924" s="14">
        <v>34493.300000000003</v>
      </c>
      <c r="F924" s="15">
        <v>6898.66</v>
      </c>
      <c r="G924" s="15">
        <v>41391.96</v>
      </c>
    </row>
    <row r="925" spans="2:7" s="1" customFormat="1" ht="5.0999999999999996" customHeight="1" x14ac:dyDescent="0.2"/>
    <row r="926" spans="2:7" ht="21.95" customHeight="1" collapsed="1" x14ac:dyDescent="0.2">
      <c r="B926" s="4" t="s">
        <v>196</v>
      </c>
      <c r="C926" s="5">
        <v>10</v>
      </c>
      <c r="D926" s="16">
        <v>169.2</v>
      </c>
      <c r="E926" s="6">
        <v>1692</v>
      </c>
      <c r="F926" s="5">
        <v>338.4</v>
      </c>
      <c r="G926" s="7">
        <v>2030.4</v>
      </c>
    </row>
    <row r="927" spans="2:7" ht="11.1" hidden="1" customHeight="1" outlineLevel="1" x14ac:dyDescent="0.2">
      <c r="B927" s="8" t="s">
        <v>15</v>
      </c>
      <c r="C927" s="9">
        <v>10</v>
      </c>
      <c r="D927" s="17">
        <v>169.2</v>
      </c>
      <c r="E927" s="10">
        <v>1692</v>
      </c>
      <c r="F927" s="9">
        <v>338.4</v>
      </c>
      <c r="G927" s="11">
        <v>2030.4</v>
      </c>
    </row>
    <row r="928" spans="2:7" ht="21.95" hidden="1" customHeight="1" outlineLevel="2" x14ac:dyDescent="0.2">
      <c r="B928" s="12" t="s">
        <v>886</v>
      </c>
      <c r="C928" s="13">
        <v>10</v>
      </c>
      <c r="D928" s="18">
        <v>169.2</v>
      </c>
      <c r="E928" s="14">
        <v>1692</v>
      </c>
      <c r="F928" s="13">
        <v>338.4</v>
      </c>
      <c r="G928" s="15">
        <v>2030.4</v>
      </c>
    </row>
    <row r="929" spans="2:7" s="1" customFormat="1" ht="5.0999999999999996" customHeight="1" x14ac:dyDescent="0.2"/>
    <row r="930" spans="2:7" ht="11.1" customHeight="1" collapsed="1" x14ac:dyDescent="0.2">
      <c r="B930" s="4" t="s">
        <v>1082</v>
      </c>
      <c r="C930" s="5">
        <v>10</v>
      </c>
      <c r="D930" s="16">
        <v>342.77</v>
      </c>
      <c r="E930" s="6">
        <v>3427.7</v>
      </c>
      <c r="F930" s="5">
        <v>685.54</v>
      </c>
      <c r="G930" s="7">
        <v>4113.24</v>
      </c>
    </row>
    <row r="931" spans="2:7" ht="11.1" hidden="1" customHeight="1" outlineLevel="1" x14ac:dyDescent="0.2">
      <c r="B931" s="8" t="s">
        <v>15</v>
      </c>
      <c r="C931" s="9">
        <v>10</v>
      </c>
      <c r="D931" s="17">
        <v>342.77</v>
      </c>
      <c r="E931" s="10">
        <v>3427.7</v>
      </c>
      <c r="F931" s="9">
        <v>685.54</v>
      </c>
      <c r="G931" s="11">
        <v>4113.24</v>
      </c>
    </row>
    <row r="932" spans="2:7" ht="21.95" hidden="1" customHeight="1" outlineLevel="2" x14ac:dyDescent="0.2">
      <c r="B932" s="12" t="s">
        <v>861</v>
      </c>
      <c r="C932" s="13">
        <v>10</v>
      </c>
      <c r="D932" s="18">
        <v>342.77</v>
      </c>
      <c r="E932" s="14">
        <v>3427.7</v>
      </c>
      <c r="F932" s="13">
        <v>685.54</v>
      </c>
      <c r="G932" s="15">
        <v>4113.24</v>
      </c>
    </row>
    <row r="933" spans="2:7" s="1" customFormat="1" ht="5.0999999999999996" customHeight="1" x14ac:dyDescent="0.2"/>
    <row r="934" spans="2:7" ht="11.1" customHeight="1" collapsed="1" x14ac:dyDescent="0.2">
      <c r="B934" s="4" t="s">
        <v>201</v>
      </c>
      <c r="C934" s="5">
        <v>90</v>
      </c>
      <c r="D934" s="16">
        <v>77.19</v>
      </c>
      <c r="E934" s="6">
        <v>6947.5</v>
      </c>
      <c r="F934" s="7">
        <v>1389.5</v>
      </c>
      <c r="G934" s="7">
        <v>8337</v>
      </c>
    </row>
    <row r="935" spans="2:7" ht="11.1" hidden="1" customHeight="1" outlineLevel="1" x14ac:dyDescent="0.2">
      <c r="B935" s="8" t="s">
        <v>15</v>
      </c>
      <c r="C935" s="9">
        <v>90</v>
      </c>
      <c r="D935" s="17">
        <v>77.19</v>
      </c>
      <c r="E935" s="10">
        <v>6947.5</v>
      </c>
      <c r="F935" s="11">
        <v>1389.5</v>
      </c>
      <c r="G935" s="11">
        <v>8337</v>
      </c>
    </row>
    <row r="936" spans="2:7" ht="21.95" hidden="1" customHeight="1" outlineLevel="2" x14ac:dyDescent="0.2">
      <c r="B936" s="12" t="s">
        <v>858</v>
      </c>
      <c r="C936" s="13">
        <v>10</v>
      </c>
      <c r="D936" s="18">
        <v>36.43</v>
      </c>
      <c r="E936" s="18">
        <v>364.3</v>
      </c>
      <c r="F936" s="13">
        <v>72.86</v>
      </c>
      <c r="G936" s="13">
        <v>437.16</v>
      </c>
    </row>
    <row r="937" spans="2:7" ht="21.95" hidden="1" customHeight="1" outlineLevel="2" x14ac:dyDescent="0.2">
      <c r="B937" s="12" t="s">
        <v>886</v>
      </c>
      <c r="C937" s="13">
        <v>10</v>
      </c>
      <c r="D937" s="18">
        <v>82.29</v>
      </c>
      <c r="E937" s="18">
        <v>822.9</v>
      </c>
      <c r="F937" s="13">
        <v>164.58</v>
      </c>
      <c r="G937" s="13">
        <v>987.48</v>
      </c>
    </row>
    <row r="938" spans="2:7" ht="21.95" hidden="1" customHeight="1" outlineLevel="2" x14ac:dyDescent="0.2">
      <c r="B938" s="12" t="s">
        <v>883</v>
      </c>
      <c r="C938" s="13">
        <v>20</v>
      </c>
      <c r="D938" s="18">
        <v>82.29</v>
      </c>
      <c r="E938" s="14">
        <v>1645.8</v>
      </c>
      <c r="F938" s="13">
        <v>329.16</v>
      </c>
      <c r="G938" s="15">
        <v>1974.96</v>
      </c>
    </row>
    <row r="939" spans="2:7" ht="21.95" hidden="1" customHeight="1" outlineLevel="2" x14ac:dyDescent="0.2">
      <c r="B939" s="12" t="s">
        <v>882</v>
      </c>
      <c r="C939" s="13">
        <v>20</v>
      </c>
      <c r="D939" s="18">
        <v>82.29</v>
      </c>
      <c r="E939" s="14">
        <v>1645.8</v>
      </c>
      <c r="F939" s="13">
        <v>329.16</v>
      </c>
      <c r="G939" s="15">
        <v>1974.96</v>
      </c>
    </row>
    <row r="940" spans="2:7" ht="21.95" hidden="1" customHeight="1" outlineLevel="2" x14ac:dyDescent="0.2">
      <c r="B940" s="12" t="s">
        <v>880</v>
      </c>
      <c r="C940" s="13">
        <v>30</v>
      </c>
      <c r="D940" s="18">
        <v>82.29</v>
      </c>
      <c r="E940" s="14">
        <v>2468.6999999999998</v>
      </c>
      <c r="F940" s="13">
        <v>493.74</v>
      </c>
      <c r="G940" s="15">
        <v>2962.44</v>
      </c>
    </row>
    <row r="941" spans="2:7" s="1" customFormat="1" ht="5.0999999999999996" customHeight="1" x14ac:dyDescent="0.2"/>
    <row r="942" spans="2:7" ht="11.1" customHeight="1" collapsed="1" x14ac:dyDescent="0.2">
      <c r="B942" s="4" t="s">
        <v>202</v>
      </c>
      <c r="C942" s="5">
        <v>30</v>
      </c>
      <c r="D942" s="16">
        <v>85.89</v>
      </c>
      <c r="E942" s="6">
        <v>2576.6999999999998</v>
      </c>
      <c r="F942" s="5">
        <v>515.34</v>
      </c>
      <c r="G942" s="7">
        <v>3092.04</v>
      </c>
    </row>
    <row r="943" spans="2:7" ht="11.1" hidden="1" customHeight="1" outlineLevel="1" x14ac:dyDescent="0.2">
      <c r="B943" s="8" t="s">
        <v>15</v>
      </c>
      <c r="C943" s="9">
        <v>30</v>
      </c>
      <c r="D943" s="17">
        <v>85.89</v>
      </c>
      <c r="E943" s="10">
        <v>2576.6999999999998</v>
      </c>
      <c r="F943" s="9">
        <v>515.34</v>
      </c>
      <c r="G943" s="11">
        <v>3092.04</v>
      </c>
    </row>
    <row r="944" spans="2:7" ht="21.95" hidden="1" customHeight="1" outlineLevel="2" x14ac:dyDescent="0.2">
      <c r="B944" s="12" t="s">
        <v>863</v>
      </c>
      <c r="C944" s="13">
        <v>10</v>
      </c>
      <c r="D944" s="18">
        <v>85.89</v>
      </c>
      <c r="E944" s="18">
        <v>858.9</v>
      </c>
      <c r="F944" s="13">
        <v>171.78</v>
      </c>
      <c r="G944" s="15">
        <v>1030.68</v>
      </c>
    </row>
    <row r="945" spans="2:7" ht="21.95" hidden="1" customHeight="1" outlineLevel="2" x14ac:dyDescent="0.2">
      <c r="B945" s="12" t="s">
        <v>866</v>
      </c>
      <c r="C945" s="13">
        <v>10</v>
      </c>
      <c r="D945" s="18">
        <v>85.89</v>
      </c>
      <c r="E945" s="18">
        <v>858.9</v>
      </c>
      <c r="F945" s="13">
        <v>171.78</v>
      </c>
      <c r="G945" s="15">
        <v>1030.68</v>
      </c>
    </row>
    <row r="946" spans="2:7" ht="21.95" hidden="1" customHeight="1" outlineLevel="2" x14ac:dyDescent="0.2">
      <c r="B946" s="12" t="s">
        <v>874</v>
      </c>
      <c r="C946" s="13">
        <v>10</v>
      </c>
      <c r="D946" s="18">
        <v>85.89</v>
      </c>
      <c r="E946" s="18">
        <v>858.9</v>
      </c>
      <c r="F946" s="13">
        <v>171.78</v>
      </c>
      <c r="G946" s="15">
        <v>1030.68</v>
      </c>
    </row>
    <row r="947" spans="2:7" s="1" customFormat="1" ht="5.0999999999999996" customHeight="1" x14ac:dyDescent="0.2"/>
    <row r="948" spans="2:7" ht="11.1" customHeight="1" collapsed="1" x14ac:dyDescent="0.2">
      <c r="B948" s="4" t="s">
        <v>203</v>
      </c>
      <c r="C948" s="5">
        <v>80</v>
      </c>
      <c r="D948" s="16">
        <v>85.89</v>
      </c>
      <c r="E948" s="6">
        <v>6871.2</v>
      </c>
      <c r="F948" s="7">
        <v>1374.24</v>
      </c>
      <c r="G948" s="7">
        <v>8245.44</v>
      </c>
    </row>
    <row r="949" spans="2:7" ht="11.1" hidden="1" customHeight="1" outlineLevel="1" x14ac:dyDescent="0.2">
      <c r="B949" s="8" t="s">
        <v>15</v>
      </c>
      <c r="C949" s="9">
        <v>80</v>
      </c>
      <c r="D949" s="17">
        <v>85.89</v>
      </c>
      <c r="E949" s="10">
        <v>6871.2</v>
      </c>
      <c r="F949" s="11">
        <v>1374.24</v>
      </c>
      <c r="G949" s="11">
        <v>8245.44</v>
      </c>
    </row>
    <row r="950" spans="2:7" ht="21.95" hidden="1" customHeight="1" outlineLevel="2" x14ac:dyDescent="0.2">
      <c r="B950" s="12" t="s">
        <v>863</v>
      </c>
      <c r="C950" s="13">
        <v>10</v>
      </c>
      <c r="D950" s="18">
        <v>85.89</v>
      </c>
      <c r="E950" s="18">
        <v>858.9</v>
      </c>
      <c r="F950" s="13">
        <v>171.78</v>
      </c>
      <c r="G950" s="15">
        <v>1030.68</v>
      </c>
    </row>
    <row r="951" spans="2:7" ht="21.95" hidden="1" customHeight="1" outlineLevel="2" x14ac:dyDescent="0.2">
      <c r="B951" s="12" t="s">
        <v>879</v>
      </c>
      <c r="C951" s="13">
        <v>20</v>
      </c>
      <c r="D951" s="18">
        <v>85.89</v>
      </c>
      <c r="E951" s="14">
        <v>1717.8</v>
      </c>
      <c r="F951" s="13">
        <v>343.56</v>
      </c>
      <c r="G951" s="15">
        <v>2061.36</v>
      </c>
    </row>
    <row r="952" spans="2:7" ht="21.95" hidden="1" customHeight="1" outlineLevel="2" x14ac:dyDescent="0.2">
      <c r="B952" s="12" t="s">
        <v>882</v>
      </c>
      <c r="C952" s="13">
        <v>20</v>
      </c>
      <c r="D952" s="18">
        <v>85.89</v>
      </c>
      <c r="E952" s="14">
        <v>1717.8</v>
      </c>
      <c r="F952" s="13">
        <v>343.56</v>
      </c>
      <c r="G952" s="15">
        <v>2061.36</v>
      </c>
    </row>
    <row r="953" spans="2:7" ht="21.95" hidden="1" customHeight="1" outlineLevel="2" x14ac:dyDescent="0.2">
      <c r="B953" s="12" t="s">
        <v>880</v>
      </c>
      <c r="C953" s="13">
        <v>30</v>
      </c>
      <c r="D953" s="18">
        <v>85.89</v>
      </c>
      <c r="E953" s="14">
        <v>2576.6999999999998</v>
      </c>
      <c r="F953" s="13">
        <v>515.34</v>
      </c>
      <c r="G953" s="15">
        <v>3092.04</v>
      </c>
    </row>
    <row r="954" spans="2:7" s="1" customFormat="1" ht="5.0999999999999996" customHeight="1" x14ac:dyDescent="0.2"/>
    <row r="955" spans="2:7" ht="11.1" customHeight="1" collapsed="1" x14ac:dyDescent="0.2">
      <c r="B955" s="4" t="s">
        <v>204</v>
      </c>
      <c r="C955" s="5">
        <v>80</v>
      </c>
      <c r="D955" s="16">
        <v>102</v>
      </c>
      <c r="E955" s="6">
        <v>8160</v>
      </c>
      <c r="F955" s="7">
        <v>1632</v>
      </c>
      <c r="G955" s="7">
        <v>9792</v>
      </c>
    </row>
    <row r="956" spans="2:7" ht="11.1" hidden="1" customHeight="1" outlineLevel="1" x14ac:dyDescent="0.2">
      <c r="B956" s="8" t="s">
        <v>15</v>
      </c>
      <c r="C956" s="9">
        <v>80</v>
      </c>
      <c r="D956" s="17">
        <v>102</v>
      </c>
      <c r="E956" s="10">
        <v>8160</v>
      </c>
      <c r="F956" s="11">
        <v>1632</v>
      </c>
      <c r="G956" s="11">
        <v>9792</v>
      </c>
    </row>
    <row r="957" spans="2:7" ht="21.95" hidden="1" customHeight="1" outlineLevel="2" x14ac:dyDescent="0.2">
      <c r="B957" s="12" t="s">
        <v>863</v>
      </c>
      <c r="C957" s="13">
        <v>10</v>
      </c>
      <c r="D957" s="18">
        <v>102</v>
      </c>
      <c r="E957" s="14">
        <v>1020</v>
      </c>
      <c r="F957" s="13">
        <v>204</v>
      </c>
      <c r="G957" s="15">
        <v>1224</v>
      </c>
    </row>
    <row r="958" spans="2:7" ht="21.95" hidden="1" customHeight="1" outlineLevel="2" x14ac:dyDescent="0.2">
      <c r="B958" s="12" t="s">
        <v>879</v>
      </c>
      <c r="C958" s="13">
        <v>20</v>
      </c>
      <c r="D958" s="18">
        <v>102</v>
      </c>
      <c r="E958" s="14">
        <v>2040</v>
      </c>
      <c r="F958" s="13">
        <v>408</v>
      </c>
      <c r="G958" s="15">
        <v>2448</v>
      </c>
    </row>
    <row r="959" spans="2:7" ht="21.95" hidden="1" customHeight="1" outlineLevel="2" x14ac:dyDescent="0.2">
      <c r="B959" s="12" t="s">
        <v>882</v>
      </c>
      <c r="C959" s="13">
        <v>20</v>
      </c>
      <c r="D959" s="18">
        <v>102</v>
      </c>
      <c r="E959" s="14">
        <v>2040</v>
      </c>
      <c r="F959" s="13">
        <v>408</v>
      </c>
      <c r="G959" s="15">
        <v>2448</v>
      </c>
    </row>
    <row r="960" spans="2:7" ht="21.95" hidden="1" customHeight="1" outlineLevel="2" x14ac:dyDescent="0.2">
      <c r="B960" s="12" t="s">
        <v>880</v>
      </c>
      <c r="C960" s="13">
        <v>30</v>
      </c>
      <c r="D960" s="18">
        <v>102</v>
      </c>
      <c r="E960" s="14">
        <v>3060</v>
      </c>
      <c r="F960" s="13">
        <v>612</v>
      </c>
      <c r="G960" s="15">
        <v>3672</v>
      </c>
    </row>
    <row r="961" spans="2:7" s="1" customFormat="1" ht="5.0999999999999996" customHeight="1" x14ac:dyDescent="0.2"/>
    <row r="962" spans="2:7" ht="11.1" customHeight="1" collapsed="1" x14ac:dyDescent="0.2">
      <c r="B962" s="4" t="s">
        <v>205</v>
      </c>
      <c r="C962" s="5">
        <v>70</v>
      </c>
      <c r="D962" s="16">
        <v>127.08</v>
      </c>
      <c r="E962" s="6">
        <v>8895.6</v>
      </c>
      <c r="F962" s="7">
        <v>1779.12</v>
      </c>
      <c r="G962" s="7">
        <v>10674.72</v>
      </c>
    </row>
    <row r="963" spans="2:7" ht="11.1" hidden="1" customHeight="1" outlineLevel="1" x14ac:dyDescent="0.2">
      <c r="B963" s="8" t="s">
        <v>15</v>
      </c>
      <c r="C963" s="9">
        <v>70</v>
      </c>
      <c r="D963" s="17">
        <v>127.08</v>
      </c>
      <c r="E963" s="10">
        <v>8895.6</v>
      </c>
      <c r="F963" s="11">
        <v>1779.12</v>
      </c>
      <c r="G963" s="11">
        <v>10674.72</v>
      </c>
    </row>
    <row r="964" spans="2:7" ht="21.95" hidden="1" customHeight="1" outlineLevel="2" x14ac:dyDescent="0.2">
      <c r="B964" s="12" t="s">
        <v>897</v>
      </c>
      <c r="C964" s="13">
        <v>10</v>
      </c>
      <c r="D964" s="18">
        <v>127.08</v>
      </c>
      <c r="E964" s="14">
        <v>1270.8</v>
      </c>
      <c r="F964" s="13">
        <v>254.16</v>
      </c>
      <c r="G964" s="15">
        <v>1524.96</v>
      </c>
    </row>
    <row r="965" spans="2:7" ht="21.95" hidden="1" customHeight="1" outlineLevel="2" x14ac:dyDescent="0.2">
      <c r="B965" s="12" t="s">
        <v>861</v>
      </c>
      <c r="C965" s="13">
        <v>20</v>
      </c>
      <c r="D965" s="18">
        <v>127.08</v>
      </c>
      <c r="E965" s="14">
        <v>2541.6</v>
      </c>
      <c r="F965" s="13">
        <v>508.32</v>
      </c>
      <c r="G965" s="15">
        <v>3049.92</v>
      </c>
    </row>
    <row r="966" spans="2:7" ht="21.95" hidden="1" customHeight="1" outlineLevel="2" x14ac:dyDescent="0.2">
      <c r="B966" s="12" t="s">
        <v>880</v>
      </c>
      <c r="C966" s="13">
        <v>20</v>
      </c>
      <c r="D966" s="18">
        <v>127.08</v>
      </c>
      <c r="E966" s="14">
        <v>2541.6</v>
      </c>
      <c r="F966" s="13">
        <v>508.32</v>
      </c>
      <c r="G966" s="15">
        <v>3049.92</v>
      </c>
    </row>
    <row r="967" spans="2:7" ht="21.95" hidden="1" customHeight="1" outlineLevel="2" x14ac:dyDescent="0.2">
      <c r="B967" s="12" t="s">
        <v>878</v>
      </c>
      <c r="C967" s="13">
        <v>20</v>
      </c>
      <c r="D967" s="18">
        <v>127.08</v>
      </c>
      <c r="E967" s="14">
        <v>2541.6</v>
      </c>
      <c r="F967" s="13">
        <v>508.32</v>
      </c>
      <c r="G967" s="15">
        <v>3049.92</v>
      </c>
    </row>
    <row r="968" spans="2:7" s="1" customFormat="1" ht="5.0999999999999996" customHeight="1" x14ac:dyDescent="0.2"/>
    <row r="969" spans="2:7" ht="11.1" customHeight="1" collapsed="1" x14ac:dyDescent="0.2">
      <c r="B969" s="4" t="s">
        <v>206</v>
      </c>
      <c r="C969" s="5">
        <v>35</v>
      </c>
      <c r="D969" s="16">
        <v>153</v>
      </c>
      <c r="E969" s="6">
        <v>5355</v>
      </c>
      <c r="F969" s="7">
        <v>1071</v>
      </c>
      <c r="G969" s="7">
        <v>6426</v>
      </c>
    </row>
    <row r="970" spans="2:7" ht="11.1" hidden="1" customHeight="1" outlineLevel="1" x14ac:dyDescent="0.2">
      <c r="B970" s="8" t="s">
        <v>15</v>
      </c>
      <c r="C970" s="9">
        <v>35</v>
      </c>
      <c r="D970" s="17">
        <v>153</v>
      </c>
      <c r="E970" s="10">
        <v>5355</v>
      </c>
      <c r="F970" s="11">
        <v>1071</v>
      </c>
      <c r="G970" s="11">
        <v>6426</v>
      </c>
    </row>
    <row r="971" spans="2:7" ht="21.95" hidden="1" customHeight="1" outlineLevel="2" x14ac:dyDescent="0.2">
      <c r="B971" s="12" t="s">
        <v>897</v>
      </c>
      <c r="C971" s="13">
        <v>5</v>
      </c>
      <c r="D971" s="18">
        <v>153</v>
      </c>
      <c r="E971" s="18">
        <v>765</v>
      </c>
      <c r="F971" s="13">
        <v>153</v>
      </c>
      <c r="G971" s="13">
        <v>918</v>
      </c>
    </row>
    <row r="972" spans="2:7" ht="21.95" hidden="1" customHeight="1" outlineLevel="2" x14ac:dyDescent="0.2">
      <c r="B972" s="12" t="s">
        <v>886</v>
      </c>
      <c r="C972" s="13">
        <v>10</v>
      </c>
      <c r="D972" s="18">
        <v>153</v>
      </c>
      <c r="E972" s="14">
        <v>1530</v>
      </c>
      <c r="F972" s="13">
        <v>306</v>
      </c>
      <c r="G972" s="15">
        <v>1836</v>
      </c>
    </row>
    <row r="973" spans="2:7" ht="21.95" hidden="1" customHeight="1" outlineLevel="2" x14ac:dyDescent="0.2">
      <c r="B973" s="12" t="s">
        <v>866</v>
      </c>
      <c r="C973" s="13">
        <v>10</v>
      </c>
      <c r="D973" s="18">
        <v>153</v>
      </c>
      <c r="E973" s="14">
        <v>1530</v>
      </c>
      <c r="F973" s="13">
        <v>306</v>
      </c>
      <c r="G973" s="15">
        <v>1836</v>
      </c>
    </row>
    <row r="974" spans="2:7" ht="21.95" hidden="1" customHeight="1" outlineLevel="2" x14ac:dyDescent="0.2">
      <c r="B974" s="12" t="s">
        <v>880</v>
      </c>
      <c r="C974" s="13">
        <v>10</v>
      </c>
      <c r="D974" s="18">
        <v>153</v>
      </c>
      <c r="E974" s="14">
        <v>1530</v>
      </c>
      <c r="F974" s="13">
        <v>306</v>
      </c>
      <c r="G974" s="15">
        <v>1836</v>
      </c>
    </row>
    <row r="975" spans="2:7" s="1" customFormat="1" ht="5.0999999999999996" customHeight="1" x14ac:dyDescent="0.2"/>
    <row r="976" spans="2:7" ht="11.1" customHeight="1" collapsed="1" x14ac:dyDescent="0.2">
      <c r="B976" s="4" t="s">
        <v>1083</v>
      </c>
      <c r="C976" s="5">
        <v>20</v>
      </c>
      <c r="D976" s="16">
        <v>342.77</v>
      </c>
      <c r="E976" s="6">
        <v>6855.4</v>
      </c>
      <c r="F976" s="7">
        <v>1371.08</v>
      </c>
      <c r="G976" s="7">
        <v>8226.48</v>
      </c>
    </row>
    <row r="977" spans="2:7" ht="11.1" hidden="1" customHeight="1" outlineLevel="1" x14ac:dyDescent="0.2">
      <c r="B977" s="8" t="s">
        <v>15</v>
      </c>
      <c r="C977" s="9">
        <v>20</v>
      </c>
      <c r="D977" s="17">
        <v>342.77</v>
      </c>
      <c r="E977" s="10">
        <v>6855.4</v>
      </c>
      <c r="F977" s="11">
        <v>1371.08</v>
      </c>
      <c r="G977" s="11">
        <v>8226.48</v>
      </c>
    </row>
    <row r="978" spans="2:7" ht="21.95" hidden="1" customHeight="1" outlineLevel="2" x14ac:dyDescent="0.2">
      <c r="B978" s="12" t="s">
        <v>882</v>
      </c>
      <c r="C978" s="13">
        <v>20</v>
      </c>
      <c r="D978" s="18">
        <v>342.77</v>
      </c>
      <c r="E978" s="14">
        <v>6855.4</v>
      </c>
      <c r="F978" s="15">
        <v>1371.08</v>
      </c>
      <c r="G978" s="15">
        <v>8226.48</v>
      </c>
    </row>
    <row r="979" spans="2:7" s="1" customFormat="1" ht="5.0999999999999996" customHeight="1" x14ac:dyDescent="0.2"/>
    <row r="980" spans="2:7" ht="11.1" customHeight="1" collapsed="1" x14ac:dyDescent="0.2">
      <c r="B980" s="4" t="s">
        <v>207</v>
      </c>
      <c r="C980" s="5">
        <v>17</v>
      </c>
      <c r="D980" s="16">
        <v>327.25</v>
      </c>
      <c r="E980" s="6">
        <v>5563.32</v>
      </c>
      <c r="F980" s="7">
        <v>1112.6600000000001</v>
      </c>
      <c r="G980" s="7">
        <v>6675.98</v>
      </c>
    </row>
    <row r="981" spans="2:7" ht="11.1" hidden="1" customHeight="1" outlineLevel="1" x14ac:dyDescent="0.2">
      <c r="B981" s="8" t="s">
        <v>15</v>
      </c>
      <c r="C981" s="9">
        <v>17</v>
      </c>
      <c r="D981" s="17">
        <v>327.25</v>
      </c>
      <c r="E981" s="10">
        <v>5563.32</v>
      </c>
      <c r="F981" s="11">
        <v>1112.6600000000001</v>
      </c>
      <c r="G981" s="11">
        <v>6675.98</v>
      </c>
    </row>
    <row r="982" spans="2:7" ht="21.95" hidden="1" customHeight="1" outlineLevel="2" x14ac:dyDescent="0.2">
      <c r="B982" s="12" t="s">
        <v>1011</v>
      </c>
      <c r="C982" s="13">
        <v>2</v>
      </c>
      <c r="D982" s="18">
        <v>391.11</v>
      </c>
      <c r="E982" s="18">
        <v>782.22</v>
      </c>
      <c r="F982" s="13">
        <v>156.44</v>
      </c>
      <c r="G982" s="13">
        <v>938.66</v>
      </c>
    </row>
    <row r="983" spans="2:7" ht="21.95" hidden="1" customHeight="1" outlineLevel="2" x14ac:dyDescent="0.2">
      <c r="B983" s="12" t="s">
        <v>858</v>
      </c>
      <c r="C983" s="13">
        <v>5</v>
      </c>
      <c r="D983" s="18">
        <v>174</v>
      </c>
      <c r="E983" s="18">
        <v>870</v>
      </c>
      <c r="F983" s="13">
        <v>174</v>
      </c>
      <c r="G983" s="15">
        <v>1044</v>
      </c>
    </row>
    <row r="984" spans="2:7" ht="21.95" hidden="1" customHeight="1" outlineLevel="2" x14ac:dyDescent="0.2">
      <c r="B984" s="12" t="s">
        <v>861</v>
      </c>
      <c r="C984" s="13">
        <v>10</v>
      </c>
      <c r="D984" s="18">
        <v>391.11</v>
      </c>
      <c r="E984" s="14">
        <v>3911.1</v>
      </c>
      <c r="F984" s="13">
        <v>782.22</v>
      </c>
      <c r="G984" s="15">
        <v>4693.32</v>
      </c>
    </row>
    <row r="985" spans="2:7" s="1" customFormat="1" ht="5.0999999999999996" customHeight="1" x14ac:dyDescent="0.2"/>
    <row r="986" spans="2:7" ht="11.1" customHeight="1" collapsed="1" x14ac:dyDescent="0.2">
      <c r="B986" s="4" t="s">
        <v>208</v>
      </c>
      <c r="C986" s="5">
        <v>30</v>
      </c>
      <c r="D986" s="16">
        <v>50.78</v>
      </c>
      <c r="E986" s="6">
        <v>1523.4</v>
      </c>
      <c r="F986" s="5">
        <v>304.68</v>
      </c>
      <c r="G986" s="7">
        <v>1828.08</v>
      </c>
    </row>
    <row r="987" spans="2:7" ht="11.1" hidden="1" customHeight="1" outlineLevel="1" x14ac:dyDescent="0.2">
      <c r="B987" s="8" t="s">
        <v>15</v>
      </c>
      <c r="C987" s="9">
        <v>30</v>
      </c>
      <c r="D987" s="17">
        <v>50.78</v>
      </c>
      <c r="E987" s="10">
        <v>1523.4</v>
      </c>
      <c r="F987" s="9">
        <v>304.68</v>
      </c>
      <c r="G987" s="11">
        <v>1828.08</v>
      </c>
    </row>
    <row r="988" spans="2:7" ht="21.95" hidden="1" customHeight="1" outlineLevel="2" x14ac:dyDescent="0.2">
      <c r="B988" s="12" t="s">
        <v>858</v>
      </c>
      <c r="C988" s="13">
        <v>10</v>
      </c>
      <c r="D988" s="18">
        <v>28.94</v>
      </c>
      <c r="E988" s="18">
        <v>289.39999999999998</v>
      </c>
      <c r="F988" s="13">
        <v>57.88</v>
      </c>
      <c r="G988" s="13">
        <v>347.28</v>
      </c>
    </row>
    <row r="989" spans="2:7" ht="21.95" hidden="1" customHeight="1" outlineLevel="2" x14ac:dyDescent="0.2">
      <c r="B989" s="12" t="s">
        <v>864</v>
      </c>
      <c r="C989" s="13">
        <v>20</v>
      </c>
      <c r="D989" s="18">
        <v>61.7</v>
      </c>
      <c r="E989" s="14">
        <v>1234</v>
      </c>
      <c r="F989" s="13">
        <v>246.8</v>
      </c>
      <c r="G989" s="15">
        <v>1480.8</v>
      </c>
    </row>
    <row r="990" spans="2:7" s="1" customFormat="1" ht="5.0999999999999996" customHeight="1" x14ac:dyDescent="0.2"/>
    <row r="991" spans="2:7" ht="11.1" customHeight="1" collapsed="1" x14ac:dyDescent="0.2">
      <c r="B991" s="4" t="s">
        <v>210</v>
      </c>
      <c r="C991" s="5">
        <v>30</v>
      </c>
      <c r="D991" s="16">
        <v>65.11</v>
      </c>
      <c r="E991" s="6">
        <v>1953.3</v>
      </c>
      <c r="F991" s="5">
        <v>390.66</v>
      </c>
      <c r="G991" s="7">
        <v>2343.96</v>
      </c>
    </row>
    <row r="992" spans="2:7" ht="11.1" hidden="1" customHeight="1" outlineLevel="1" x14ac:dyDescent="0.2">
      <c r="B992" s="8" t="s">
        <v>15</v>
      </c>
      <c r="C992" s="9">
        <v>30</v>
      </c>
      <c r="D992" s="17">
        <v>65.11</v>
      </c>
      <c r="E992" s="10">
        <v>1953.3</v>
      </c>
      <c r="F992" s="9">
        <v>390.66</v>
      </c>
      <c r="G992" s="11">
        <v>2343.96</v>
      </c>
    </row>
    <row r="993" spans="2:7" ht="21.95" hidden="1" customHeight="1" outlineLevel="2" x14ac:dyDescent="0.2">
      <c r="B993" s="12" t="s">
        <v>863</v>
      </c>
      <c r="C993" s="13">
        <v>10</v>
      </c>
      <c r="D993" s="18">
        <v>65.11</v>
      </c>
      <c r="E993" s="18">
        <v>651.1</v>
      </c>
      <c r="F993" s="13">
        <v>130.22</v>
      </c>
      <c r="G993" s="13">
        <v>781.32</v>
      </c>
    </row>
    <row r="994" spans="2:7" ht="21.95" hidden="1" customHeight="1" outlineLevel="2" x14ac:dyDescent="0.2">
      <c r="B994" s="12" t="s">
        <v>882</v>
      </c>
      <c r="C994" s="13">
        <v>20</v>
      </c>
      <c r="D994" s="18">
        <v>65.11</v>
      </c>
      <c r="E994" s="14">
        <v>1302.2</v>
      </c>
      <c r="F994" s="13">
        <v>260.44</v>
      </c>
      <c r="G994" s="15">
        <v>1562.64</v>
      </c>
    </row>
    <row r="995" spans="2:7" s="1" customFormat="1" ht="5.0999999999999996" customHeight="1" x14ac:dyDescent="0.2"/>
    <row r="996" spans="2:7" ht="11.1" customHeight="1" collapsed="1" x14ac:dyDescent="0.2">
      <c r="B996" s="4" t="s">
        <v>211</v>
      </c>
      <c r="C996" s="5">
        <v>100</v>
      </c>
      <c r="D996" s="16">
        <v>63.37</v>
      </c>
      <c r="E996" s="6">
        <v>6337.3</v>
      </c>
      <c r="F996" s="7">
        <v>1267.46</v>
      </c>
      <c r="G996" s="7">
        <v>7604.76</v>
      </c>
    </row>
    <row r="997" spans="2:7" ht="11.1" hidden="1" customHeight="1" outlineLevel="1" x14ac:dyDescent="0.2">
      <c r="B997" s="8" t="s">
        <v>15</v>
      </c>
      <c r="C997" s="9">
        <v>100</v>
      </c>
      <c r="D997" s="17">
        <v>63.37</v>
      </c>
      <c r="E997" s="10">
        <v>6337.3</v>
      </c>
      <c r="F997" s="11">
        <v>1267.46</v>
      </c>
      <c r="G997" s="11">
        <v>7604.76</v>
      </c>
    </row>
    <row r="998" spans="2:7" ht="21.95" hidden="1" customHeight="1" outlineLevel="2" x14ac:dyDescent="0.2">
      <c r="B998" s="12" t="s">
        <v>858</v>
      </c>
      <c r="C998" s="13">
        <v>10</v>
      </c>
      <c r="D998" s="18">
        <v>33.700000000000003</v>
      </c>
      <c r="E998" s="18">
        <v>337</v>
      </c>
      <c r="F998" s="13">
        <v>67.400000000000006</v>
      </c>
      <c r="G998" s="13">
        <v>404.4</v>
      </c>
    </row>
    <row r="999" spans="2:7" ht="21.95" hidden="1" customHeight="1" outlineLevel="2" x14ac:dyDescent="0.2">
      <c r="B999" s="12" t="s">
        <v>874</v>
      </c>
      <c r="C999" s="13">
        <v>10</v>
      </c>
      <c r="D999" s="18">
        <v>66.67</v>
      </c>
      <c r="E999" s="18">
        <v>666.7</v>
      </c>
      <c r="F999" s="13">
        <v>133.34</v>
      </c>
      <c r="G999" s="13">
        <v>800.04</v>
      </c>
    </row>
    <row r="1000" spans="2:7" ht="21.95" hidden="1" customHeight="1" outlineLevel="2" x14ac:dyDescent="0.2">
      <c r="B1000" s="12" t="s">
        <v>886</v>
      </c>
      <c r="C1000" s="13">
        <v>20</v>
      </c>
      <c r="D1000" s="18">
        <v>66.67</v>
      </c>
      <c r="E1000" s="14">
        <v>1333.4</v>
      </c>
      <c r="F1000" s="13">
        <v>266.68</v>
      </c>
      <c r="G1000" s="15">
        <v>1600.08</v>
      </c>
    </row>
    <row r="1001" spans="2:7" ht="21.95" hidden="1" customHeight="1" outlineLevel="2" x14ac:dyDescent="0.2">
      <c r="B1001" s="12" t="s">
        <v>883</v>
      </c>
      <c r="C1001" s="13">
        <v>20</v>
      </c>
      <c r="D1001" s="18">
        <v>66.67</v>
      </c>
      <c r="E1001" s="14">
        <v>1333.4</v>
      </c>
      <c r="F1001" s="13">
        <v>266.68</v>
      </c>
      <c r="G1001" s="15">
        <v>1600.08</v>
      </c>
    </row>
    <row r="1002" spans="2:7" ht="21.95" hidden="1" customHeight="1" outlineLevel="2" x14ac:dyDescent="0.2">
      <c r="B1002" s="12" t="s">
        <v>882</v>
      </c>
      <c r="C1002" s="13">
        <v>20</v>
      </c>
      <c r="D1002" s="18">
        <v>66.67</v>
      </c>
      <c r="E1002" s="14">
        <v>1333.4</v>
      </c>
      <c r="F1002" s="13">
        <v>266.68</v>
      </c>
      <c r="G1002" s="15">
        <v>1600.08</v>
      </c>
    </row>
    <row r="1003" spans="2:7" ht="21.95" hidden="1" customHeight="1" outlineLevel="2" x14ac:dyDescent="0.2">
      <c r="B1003" s="12" t="s">
        <v>880</v>
      </c>
      <c r="C1003" s="13">
        <v>20</v>
      </c>
      <c r="D1003" s="18">
        <v>66.67</v>
      </c>
      <c r="E1003" s="14">
        <v>1333.4</v>
      </c>
      <c r="F1003" s="13">
        <v>266.68</v>
      </c>
      <c r="G1003" s="15">
        <v>1600.08</v>
      </c>
    </row>
    <row r="1004" spans="2:7" s="1" customFormat="1" ht="5.0999999999999996" customHeight="1" x14ac:dyDescent="0.2"/>
    <row r="1005" spans="2:7" ht="11.1" customHeight="1" collapsed="1" x14ac:dyDescent="0.2">
      <c r="B1005" s="4" t="s">
        <v>212</v>
      </c>
      <c r="C1005" s="5">
        <v>20</v>
      </c>
      <c r="D1005" s="16">
        <v>79</v>
      </c>
      <c r="E1005" s="6">
        <v>1580</v>
      </c>
      <c r="F1005" s="5">
        <v>316</v>
      </c>
      <c r="G1005" s="7">
        <v>1896</v>
      </c>
    </row>
    <row r="1006" spans="2:7" ht="11.1" hidden="1" customHeight="1" outlineLevel="1" x14ac:dyDescent="0.2">
      <c r="B1006" s="8" t="s">
        <v>15</v>
      </c>
      <c r="C1006" s="9">
        <v>20</v>
      </c>
      <c r="D1006" s="17">
        <v>79</v>
      </c>
      <c r="E1006" s="10">
        <v>1580</v>
      </c>
      <c r="F1006" s="9">
        <v>316</v>
      </c>
      <c r="G1006" s="11">
        <v>1896</v>
      </c>
    </row>
    <row r="1007" spans="2:7" ht="21.95" hidden="1" customHeight="1" outlineLevel="2" x14ac:dyDescent="0.2">
      <c r="B1007" s="12" t="s">
        <v>864</v>
      </c>
      <c r="C1007" s="13">
        <v>20</v>
      </c>
      <c r="D1007" s="18">
        <v>79</v>
      </c>
      <c r="E1007" s="14">
        <v>1580</v>
      </c>
      <c r="F1007" s="13">
        <v>316</v>
      </c>
      <c r="G1007" s="15">
        <v>1896</v>
      </c>
    </row>
    <row r="1008" spans="2:7" s="1" customFormat="1" ht="5.0999999999999996" customHeight="1" x14ac:dyDescent="0.2"/>
    <row r="1009" spans="2:7" ht="11.1" customHeight="1" collapsed="1" x14ac:dyDescent="0.2">
      <c r="B1009" s="4" t="s">
        <v>213</v>
      </c>
      <c r="C1009" s="5">
        <v>10</v>
      </c>
      <c r="D1009" s="16">
        <v>162.22</v>
      </c>
      <c r="E1009" s="6">
        <v>1622.2</v>
      </c>
      <c r="F1009" s="5">
        <v>324.44</v>
      </c>
      <c r="G1009" s="7">
        <v>1946.64</v>
      </c>
    </row>
    <row r="1010" spans="2:7" ht="11.1" hidden="1" customHeight="1" outlineLevel="1" x14ac:dyDescent="0.2">
      <c r="B1010" s="8" t="s">
        <v>15</v>
      </c>
      <c r="C1010" s="9">
        <v>10</v>
      </c>
      <c r="D1010" s="17">
        <v>162.22</v>
      </c>
      <c r="E1010" s="10">
        <v>1622.2</v>
      </c>
      <c r="F1010" s="9">
        <v>324.44</v>
      </c>
      <c r="G1010" s="11">
        <v>1946.64</v>
      </c>
    </row>
    <row r="1011" spans="2:7" ht="21.95" hidden="1" customHeight="1" outlineLevel="2" x14ac:dyDescent="0.2">
      <c r="B1011" s="12" t="s">
        <v>880</v>
      </c>
      <c r="C1011" s="13">
        <v>10</v>
      </c>
      <c r="D1011" s="18">
        <v>162.22</v>
      </c>
      <c r="E1011" s="14">
        <v>1622.2</v>
      </c>
      <c r="F1011" s="13">
        <v>324.44</v>
      </c>
      <c r="G1011" s="15">
        <v>1946.64</v>
      </c>
    </row>
    <row r="1012" spans="2:7" s="1" customFormat="1" ht="5.0999999999999996" customHeight="1" x14ac:dyDescent="0.2"/>
    <row r="1013" spans="2:7" ht="21.95" customHeight="1" collapsed="1" x14ac:dyDescent="0.2">
      <c r="B1013" s="4" t="s">
        <v>214</v>
      </c>
      <c r="C1013" s="5">
        <v>30</v>
      </c>
      <c r="D1013" s="16">
        <v>86</v>
      </c>
      <c r="E1013" s="6">
        <v>2580</v>
      </c>
      <c r="F1013" s="5">
        <v>516</v>
      </c>
      <c r="G1013" s="7">
        <v>3096</v>
      </c>
    </row>
    <row r="1014" spans="2:7" ht="11.1" hidden="1" customHeight="1" outlineLevel="1" x14ac:dyDescent="0.2">
      <c r="B1014" s="8" t="s">
        <v>15</v>
      </c>
      <c r="C1014" s="9">
        <v>30</v>
      </c>
      <c r="D1014" s="17">
        <v>86</v>
      </c>
      <c r="E1014" s="10">
        <v>2580</v>
      </c>
      <c r="F1014" s="9">
        <v>516</v>
      </c>
      <c r="G1014" s="11">
        <v>3096</v>
      </c>
    </row>
    <row r="1015" spans="2:7" ht="21.95" hidden="1" customHeight="1" outlineLevel="2" x14ac:dyDescent="0.2">
      <c r="B1015" s="12" t="s">
        <v>863</v>
      </c>
      <c r="C1015" s="13">
        <v>10</v>
      </c>
      <c r="D1015" s="18">
        <v>86</v>
      </c>
      <c r="E1015" s="18">
        <v>860</v>
      </c>
      <c r="F1015" s="13">
        <v>172</v>
      </c>
      <c r="G1015" s="15">
        <v>1032</v>
      </c>
    </row>
    <row r="1016" spans="2:7" ht="21.95" hidden="1" customHeight="1" outlineLevel="2" x14ac:dyDescent="0.2">
      <c r="B1016" s="12" t="s">
        <v>861</v>
      </c>
      <c r="C1016" s="13">
        <v>20</v>
      </c>
      <c r="D1016" s="18">
        <v>86</v>
      </c>
      <c r="E1016" s="14">
        <v>1720</v>
      </c>
      <c r="F1016" s="13">
        <v>344</v>
      </c>
      <c r="G1016" s="15">
        <v>2064</v>
      </c>
    </row>
    <row r="1017" spans="2:7" s="1" customFormat="1" ht="5.0999999999999996" customHeight="1" x14ac:dyDescent="0.2"/>
    <row r="1018" spans="2:7" ht="11.1" customHeight="1" collapsed="1" x14ac:dyDescent="0.2">
      <c r="B1018" s="4" t="s">
        <v>1084</v>
      </c>
      <c r="C1018" s="5">
        <v>40</v>
      </c>
      <c r="D1018" s="16">
        <v>127.08</v>
      </c>
      <c r="E1018" s="6">
        <v>5083.2</v>
      </c>
      <c r="F1018" s="7">
        <v>1016.64</v>
      </c>
      <c r="G1018" s="7">
        <v>6099.84</v>
      </c>
    </row>
    <row r="1019" spans="2:7" ht="11.1" hidden="1" customHeight="1" outlineLevel="1" x14ac:dyDescent="0.2">
      <c r="B1019" s="8" t="s">
        <v>15</v>
      </c>
      <c r="C1019" s="9">
        <v>40</v>
      </c>
      <c r="D1019" s="17">
        <v>127.08</v>
      </c>
      <c r="E1019" s="10">
        <v>5083.2</v>
      </c>
      <c r="F1019" s="11">
        <v>1016.64</v>
      </c>
      <c r="G1019" s="11">
        <v>6099.84</v>
      </c>
    </row>
    <row r="1020" spans="2:7" ht="21.95" hidden="1" customHeight="1" outlineLevel="2" x14ac:dyDescent="0.2">
      <c r="B1020" s="12" t="s">
        <v>886</v>
      </c>
      <c r="C1020" s="13">
        <v>20</v>
      </c>
      <c r="D1020" s="18">
        <v>127.08</v>
      </c>
      <c r="E1020" s="14">
        <v>2541.6</v>
      </c>
      <c r="F1020" s="13">
        <v>508.32</v>
      </c>
      <c r="G1020" s="15">
        <v>3049.92</v>
      </c>
    </row>
    <row r="1021" spans="2:7" ht="21.95" hidden="1" customHeight="1" outlineLevel="2" x14ac:dyDescent="0.2">
      <c r="B1021" s="12" t="s">
        <v>882</v>
      </c>
      <c r="C1021" s="13">
        <v>20</v>
      </c>
      <c r="D1021" s="18">
        <v>127.08</v>
      </c>
      <c r="E1021" s="14">
        <v>2541.6</v>
      </c>
      <c r="F1021" s="13">
        <v>508.32</v>
      </c>
      <c r="G1021" s="15">
        <v>3049.92</v>
      </c>
    </row>
    <row r="1022" spans="2:7" s="1" customFormat="1" ht="5.0999999999999996" customHeight="1" x14ac:dyDescent="0.2"/>
    <row r="1023" spans="2:7" ht="11.1" customHeight="1" collapsed="1" x14ac:dyDescent="0.2">
      <c r="B1023" s="4" t="s">
        <v>215</v>
      </c>
      <c r="C1023" s="5">
        <v>33</v>
      </c>
      <c r="D1023" s="16">
        <v>214.06</v>
      </c>
      <c r="E1023" s="6">
        <v>7063.9</v>
      </c>
      <c r="F1023" s="7">
        <v>1412.78</v>
      </c>
      <c r="G1023" s="7">
        <v>8476.68</v>
      </c>
    </row>
    <row r="1024" spans="2:7" ht="11.1" hidden="1" customHeight="1" outlineLevel="1" x14ac:dyDescent="0.2">
      <c r="B1024" s="8" t="s">
        <v>15</v>
      </c>
      <c r="C1024" s="9">
        <v>33</v>
      </c>
      <c r="D1024" s="17">
        <v>214.06</v>
      </c>
      <c r="E1024" s="10">
        <v>7063.9</v>
      </c>
      <c r="F1024" s="11">
        <v>1412.78</v>
      </c>
      <c r="G1024" s="11">
        <v>8476.68</v>
      </c>
    </row>
    <row r="1025" spans="2:7" ht="21.95" hidden="1" customHeight="1" outlineLevel="2" x14ac:dyDescent="0.2">
      <c r="B1025" s="12" t="s">
        <v>1011</v>
      </c>
      <c r="C1025" s="13">
        <v>3</v>
      </c>
      <c r="D1025" s="18">
        <v>237.5</v>
      </c>
      <c r="E1025" s="18">
        <v>712.5</v>
      </c>
      <c r="F1025" s="13">
        <v>142.5</v>
      </c>
      <c r="G1025" s="13">
        <v>855</v>
      </c>
    </row>
    <row r="1026" spans="2:7" ht="21.95" hidden="1" customHeight="1" outlineLevel="2" x14ac:dyDescent="0.2">
      <c r="B1026" s="12" t="s">
        <v>858</v>
      </c>
      <c r="C1026" s="13">
        <v>10</v>
      </c>
      <c r="D1026" s="18">
        <v>160.13999999999999</v>
      </c>
      <c r="E1026" s="14">
        <v>1601.4</v>
      </c>
      <c r="F1026" s="13">
        <v>320.27999999999997</v>
      </c>
      <c r="G1026" s="15">
        <v>1921.68</v>
      </c>
    </row>
    <row r="1027" spans="2:7" ht="21.95" hidden="1" customHeight="1" outlineLevel="2" x14ac:dyDescent="0.2">
      <c r="B1027" s="12" t="s">
        <v>861</v>
      </c>
      <c r="C1027" s="13">
        <v>10</v>
      </c>
      <c r="D1027" s="18">
        <v>237.5</v>
      </c>
      <c r="E1027" s="14">
        <v>2375</v>
      </c>
      <c r="F1027" s="13">
        <v>475</v>
      </c>
      <c r="G1027" s="15">
        <v>2850</v>
      </c>
    </row>
    <row r="1028" spans="2:7" ht="21.95" hidden="1" customHeight="1" outlineLevel="2" x14ac:dyDescent="0.2">
      <c r="B1028" s="12" t="s">
        <v>880</v>
      </c>
      <c r="C1028" s="13">
        <v>10</v>
      </c>
      <c r="D1028" s="18">
        <v>237.5</v>
      </c>
      <c r="E1028" s="14">
        <v>2375</v>
      </c>
      <c r="F1028" s="13">
        <v>475</v>
      </c>
      <c r="G1028" s="15">
        <v>2850</v>
      </c>
    </row>
    <row r="1029" spans="2:7" s="1" customFormat="1" ht="5.0999999999999996" customHeight="1" x14ac:dyDescent="0.2"/>
    <row r="1030" spans="2:7" ht="11.1" customHeight="1" collapsed="1" x14ac:dyDescent="0.2">
      <c r="B1030" s="4" t="s">
        <v>216</v>
      </c>
      <c r="C1030" s="5">
        <v>40</v>
      </c>
      <c r="D1030" s="16">
        <v>287.22000000000003</v>
      </c>
      <c r="E1030" s="6">
        <v>11488.8</v>
      </c>
      <c r="F1030" s="7">
        <v>2297.7600000000002</v>
      </c>
      <c r="G1030" s="7">
        <v>13786.56</v>
      </c>
    </row>
    <row r="1031" spans="2:7" ht="11.1" hidden="1" customHeight="1" outlineLevel="1" x14ac:dyDescent="0.2">
      <c r="B1031" s="8" t="s">
        <v>15</v>
      </c>
      <c r="C1031" s="9">
        <v>40</v>
      </c>
      <c r="D1031" s="17">
        <v>287.22000000000003</v>
      </c>
      <c r="E1031" s="10">
        <v>11488.8</v>
      </c>
      <c r="F1031" s="11">
        <v>2297.7600000000002</v>
      </c>
      <c r="G1031" s="11">
        <v>13786.56</v>
      </c>
    </row>
    <row r="1032" spans="2:7" ht="21.95" hidden="1" customHeight="1" outlineLevel="2" x14ac:dyDescent="0.2">
      <c r="B1032" s="12" t="s">
        <v>863</v>
      </c>
      <c r="C1032" s="13">
        <v>20</v>
      </c>
      <c r="D1032" s="18">
        <v>287.22000000000003</v>
      </c>
      <c r="E1032" s="14">
        <v>5744.4</v>
      </c>
      <c r="F1032" s="15">
        <v>1148.8800000000001</v>
      </c>
      <c r="G1032" s="15">
        <v>6893.28</v>
      </c>
    </row>
    <row r="1033" spans="2:7" ht="21.95" hidden="1" customHeight="1" outlineLevel="2" x14ac:dyDescent="0.2">
      <c r="B1033" s="12" t="s">
        <v>878</v>
      </c>
      <c r="C1033" s="13">
        <v>20</v>
      </c>
      <c r="D1033" s="18">
        <v>287.22000000000003</v>
      </c>
      <c r="E1033" s="14">
        <v>5744.4</v>
      </c>
      <c r="F1033" s="15">
        <v>1148.8800000000001</v>
      </c>
      <c r="G1033" s="15">
        <v>6893.28</v>
      </c>
    </row>
    <row r="1034" spans="2:7" s="1" customFormat="1" ht="5.0999999999999996" customHeight="1" x14ac:dyDescent="0.2"/>
    <row r="1035" spans="2:7" ht="11.1" customHeight="1" collapsed="1" x14ac:dyDescent="0.2">
      <c r="B1035" s="4" t="s">
        <v>1085</v>
      </c>
      <c r="C1035" s="5">
        <v>15</v>
      </c>
      <c r="D1035" s="16">
        <v>534.99</v>
      </c>
      <c r="E1035" s="6">
        <v>8024.85</v>
      </c>
      <c r="F1035" s="7">
        <v>1604.97</v>
      </c>
      <c r="G1035" s="7">
        <v>9629.82</v>
      </c>
    </row>
    <row r="1036" spans="2:7" ht="11.1" hidden="1" customHeight="1" outlineLevel="1" x14ac:dyDescent="0.2">
      <c r="B1036" s="8" t="s">
        <v>15</v>
      </c>
      <c r="C1036" s="9">
        <v>15</v>
      </c>
      <c r="D1036" s="17">
        <v>534.99</v>
      </c>
      <c r="E1036" s="10">
        <v>8024.85</v>
      </c>
      <c r="F1036" s="11">
        <v>1604.97</v>
      </c>
      <c r="G1036" s="11">
        <v>9629.82</v>
      </c>
    </row>
    <row r="1037" spans="2:7" ht="21.95" hidden="1" customHeight="1" outlineLevel="2" x14ac:dyDescent="0.2">
      <c r="B1037" s="12" t="s">
        <v>880</v>
      </c>
      <c r="C1037" s="13">
        <v>5</v>
      </c>
      <c r="D1037" s="18">
        <v>534.99</v>
      </c>
      <c r="E1037" s="14">
        <v>2674.95</v>
      </c>
      <c r="F1037" s="13">
        <v>534.99</v>
      </c>
      <c r="G1037" s="15">
        <v>3209.94</v>
      </c>
    </row>
    <row r="1038" spans="2:7" ht="21.95" hidden="1" customHeight="1" outlineLevel="2" x14ac:dyDescent="0.2">
      <c r="B1038" s="12" t="s">
        <v>863</v>
      </c>
      <c r="C1038" s="13">
        <v>10</v>
      </c>
      <c r="D1038" s="18">
        <v>534.99</v>
      </c>
      <c r="E1038" s="14">
        <v>5349.9</v>
      </c>
      <c r="F1038" s="15">
        <v>1069.98</v>
      </c>
      <c r="G1038" s="15">
        <v>6419.88</v>
      </c>
    </row>
    <row r="1039" spans="2:7" s="1" customFormat="1" ht="5.0999999999999996" customHeight="1" x14ac:dyDescent="0.2"/>
    <row r="1040" spans="2:7" ht="21.95" customHeight="1" collapsed="1" x14ac:dyDescent="0.2">
      <c r="B1040" s="4" t="s">
        <v>217</v>
      </c>
      <c r="C1040" s="5">
        <v>4</v>
      </c>
      <c r="D1040" s="6">
        <v>1665.63</v>
      </c>
      <c r="E1040" s="6">
        <v>6662.52</v>
      </c>
      <c r="F1040" s="7">
        <v>1332.5</v>
      </c>
      <c r="G1040" s="7">
        <v>7995.02</v>
      </c>
    </row>
    <row r="1041" spans="2:7" ht="11.1" hidden="1" customHeight="1" outlineLevel="1" x14ac:dyDescent="0.2">
      <c r="B1041" s="8" t="s">
        <v>15</v>
      </c>
      <c r="C1041" s="9">
        <v>4</v>
      </c>
      <c r="D1041" s="10">
        <v>1665.63</v>
      </c>
      <c r="E1041" s="10">
        <v>6662.52</v>
      </c>
      <c r="F1041" s="11">
        <v>1332.5</v>
      </c>
      <c r="G1041" s="11">
        <v>7995.02</v>
      </c>
    </row>
    <row r="1042" spans="2:7" ht="21.95" hidden="1" customHeight="1" outlineLevel="2" x14ac:dyDescent="0.2">
      <c r="B1042" s="12" t="s">
        <v>866</v>
      </c>
      <c r="C1042" s="13">
        <v>2</v>
      </c>
      <c r="D1042" s="14">
        <v>1665.63</v>
      </c>
      <c r="E1042" s="14">
        <v>3331.26</v>
      </c>
      <c r="F1042" s="13">
        <v>666.25</v>
      </c>
      <c r="G1042" s="15">
        <v>3997.51</v>
      </c>
    </row>
    <row r="1043" spans="2:7" ht="21.95" hidden="1" customHeight="1" outlineLevel="2" x14ac:dyDescent="0.2">
      <c r="B1043" s="12" t="s">
        <v>986</v>
      </c>
      <c r="C1043" s="13">
        <v>2</v>
      </c>
      <c r="D1043" s="14">
        <v>1665.63</v>
      </c>
      <c r="E1043" s="14">
        <v>3331.26</v>
      </c>
      <c r="F1043" s="13">
        <v>666.25</v>
      </c>
      <c r="G1043" s="15">
        <v>3997.51</v>
      </c>
    </row>
    <row r="1044" spans="2:7" s="1" customFormat="1" ht="5.0999999999999996" customHeight="1" x14ac:dyDescent="0.2"/>
    <row r="1045" spans="2:7" ht="11.1" customHeight="1" collapsed="1" x14ac:dyDescent="0.2">
      <c r="B1045" s="4" t="s">
        <v>1086</v>
      </c>
      <c r="C1045" s="5">
        <v>1</v>
      </c>
      <c r="D1045" s="6">
        <v>1989.98</v>
      </c>
      <c r="E1045" s="6">
        <v>1989.98</v>
      </c>
      <c r="F1045" s="5">
        <v>398</v>
      </c>
      <c r="G1045" s="7">
        <v>2387.98</v>
      </c>
    </row>
    <row r="1046" spans="2:7" ht="11.1" hidden="1" customHeight="1" outlineLevel="1" x14ac:dyDescent="0.2">
      <c r="B1046" s="8" t="s">
        <v>15</v>
      </c>
      <c r="C1046" s="9">
        <v>1</v>
      </c>
      <c r="D1046" s="10">
        <v>1989.98</v>
      </c>
      <c r="E1046" s="10">
        <v>1989.98</v>
      </c>
      <c r="F1046" s="9">
        <v>398</v>
      </c>
      <c r="G1046" s="11">
        <v>2387.98</v>
      </c>
    </row>
    <row r="1047" spans="2:7" ht="21.95" hidden="1" customHeight="1" outlineLevel="2" x14ac:dyDescent="0.2">
      <c r="B1047" s="12" t="s">
        <v>884</v>
      </c>
      <c r="C1047" s="13">
        <v>1</v>
      </c>
      <c r="D1047" s="14">
        <v>1989.98</v>
      </c>
      <c r="E1047" s="14">
        <v>1989.98</v>
      </c>
      <c r="F1047" s="13">
        <v>398</v>
      </c>
      <c r="G1047" s="15">
        <v>2387.98</v>
      </c>
    </row>
    <row r="1048" spans="2:7" s="1" customFormat="1" ht="5.0999999999999996" customHeight="1" x14ac:dyDescent="0.2"/>
    <row r="1049" spans="2:7" ht="11.1" customHeight="1" collapsed="1" x14ac:dyDescent="0.2">
      <c r="B1049" s="4" t="s">
        <v>218</v>
      </c>
      <c r="C1049" s="5">
        <v>77</v>
      </c>
      <c r="D1049" s="16">
        <v>345.22</v>
      </c>
      <c r="E1049" s="6">
        <v>26581.94</v>
      </c>
      <c r="F1049" s="7">
        <v>5316.39</v>
      </c>
      <c r="G1049" s="7">
        <v>31898.33</v>
      </c>
    </row>
    <row r="1050" spans="2:7" ht="11.1" hidden="1" customHeight="1" outlineLevel="1" x14ac:dyDescent="0.2">
      <c r="B1050" s="8" t="s">
        <v>15</v>
      </c>
      <c r="C1050" s="9">
        <v>77</v>
      </c>
      <c r="D1050" s="17">
        <v>345.22</v>
      </c>
      <c r="E1050" s="10">
        <v>26581.94</v>
      </c>
      <c r="F1050" s="11">
        <v>5316.39</v>
      </c>
      <c r="G1050" s="11">
        <v>31898.33</v>
      </c>
    </row>
    <row r="1051" spans="2:7" ht="21.95" hidden="1" customHeight="1" outlineLevel="2" x14ac:dyDescent="0.2">
      <c r="B1051" s="12" t="s">
        <v>884</v>
      </c>
      <c r="C1051" s="13">
        <v>2</v>
      </c>
      <c r="D1051" s="18">
        <v>345.22</v>
      </c>
      <c r="E1051" s="18">
        <v>690.44</v>
      </c>
      <c r="F1051" s="13">
        <v>138.09</v>
      </c>
      <c r="G1051" s="13">
        <v>828.53</v>
      </c>
    </row>
    <row r="1052" spans="2:7" ht="21.95" hidden="1" customHeight="1" outlineLevel="2" x14ac:dyDescent="0.2">
      <c r="B1052" s="12" t="s">
        <v>866</v>
      </c>
      <c r="C1052" s="13">
        <v>5</v>
      </c>
      <c r="D1052" s="18">
        <v>345.22</v>
      </c>
      <c r="E1052" s="14">
        <v>1726.1</v>
      </c>
      <c r="F1052" s="13">
        <v>345.22</v>
      </c>
      <c r="G1052" s="15">
        <v>2071.3200000000002</v>
      </c>
    </row>
    <row r="1053" spans="2:7" ht="21.95" hidden="1" customHeight="1" outlineLevel="2" x14ac:dyDescent="0.2">
      <c r="B1053" s="12" t="s">
        <v>1087</v>
      </c>
      <c r="C1053" s="13">
        <v>20</v>
      </c>
      <c r="D1053" s="18">
        <v>345.22</v>
      </c>
      <c r="E1053" s="14">
        <v>6904.4</v>
      </c>
      <c r="F1053" s="15">
        <v>1380.88</v>
      </c>
      <c r="G1053" s="15">
        <v>8285.2800000000007</v>
      </c>
    </row>
    <row r="1054" spans="2:7" ht="21.95" hidden="1" customHeight="1" outlineLevel="2" x14ac:dyDescent="0.2">
      <c r="B1054" s="12" t="s">
        <v>878</v>
      </c>
      <c r="C1054" s="13">
        <v>20</v>
      </c>
      <c r="D1054" s="18">
        <v>345.22</v>
      </c>
      <c r="E1054" s="14">
        <v>6904.4</v>
      </c>
      <c r="F1054" s="15">
        <v>1380.88</v>
      </c>
      <c r="G1054" s="15">
        <v>8285.2800000000007</v>
      </c>
    </row>
    <row r="1055" spans="2:7" ht="21.95" hidden="1" customHeight="1" outlineLevel="2" x14ac:dyDescent="0.2">
      <c r="B1055" s="12" t="s">
        <v>863</v>
      </c>
      <c r="C1055" s="13">
        <v>30</v>
      </c>
      <c r="D1055" s="18">
        <v>345.22</v>
      </c>
      <c r="E1055" s="14">
        <v>10356.6</v>
      </c>
      <c r="F1055" s="15">
        <v>2071.3200000000002</v>
      </c>
      <c r="G1055" s="15">
        <v>12427.92</v>
      </c>
    </row>
    <row r="1056" spans="2:7" s="1" customFormat="1" ht="5.0999999999999996" customHeight="1" x14ac:dyDescent="0.2"/>
    <row r="1057" spans="2:7" ht="11.1" customHeight="1" collapsed="1" x14ac:dyDescent="0.2">
      <c r="B1057" s="4" t="s">
        <v>1088</v>
      </c>
      <c r="C1057" s="5">
        <v>20</v>
      </c>
      <c r="D1057" s="16">
        <v>240.64</v>
      </c>
      <c r="E1057" s="6">
        <v>4812.8</v>
      </c>
      <c r="F1057" s="5">
        <v>962.56</v>
      </c>
      <c r="G1057" s="7">
        <v>5775.36</v>
      </c>
    </row>
    <row r="1058" spans="2:7" ht="11.1" hidden="1" customHeight="1" outlineLevel="1" x14ac:dyDescent="0.2">
      <c r="B1058" s="8" t="s">
        <v>15</v>
      </c>
      <c r="C1058" s="9">
        <v>20</v>
      </c>
      <c r="D1058" s="17">
        <v>240.64</v>
      </c>
      <c r="E1058" s="10">
        <v>4812.8</v>
      </c>
      <c r="F1058" s="9">
        <v>962.56</v>
      </c>
      <c r="G1058" s="11">
        <v>5775.36</v>
      </c>
    </row>
    <row r="1059" spans="2:7" ht="21.95" hidden="1" customHeight="1" outlineLevel="2" x14ac:dyDescent="0.2">
      <c r="B1059" s="12" t="s">
        <v>862</v>
      </c>
      <c r="C1059" s="13">
        <v>20</v>
      </c>
      <c r="D1059" s="18">
        <v>240.64</v>
      </c>
      <c r="E1059" s="14">
        <v>4812.8</v>
      </c>
      <c r="F1059" s="13">
        <v>962.56</v>
      </c>
      <c r="G1059" s="15">
        <v>5775.36</v>
      </c>
    </row>
    <row r="1060" spans="2:7" s="1" customFormat="1" ht="5.0999999999999996" customHeight="1" x14ac:dyDescent="0.2"/>
    <row r="1061" spans="2:7" ht="11.1" customHeight="1" collapsed="1" x14ac:dyDescent="0.2">
      <c r="B1061" s="4" t="s">
        <v>219</v>
      </c>
      <c r="C1061" s="5">
        <v>95</v>
      </c>
      <c r="D1061" s="16">
        <v>494.22</v>
      </c>
      <c r="E1061" s="6">
        <v>46950.9</v>
      </c>
      <c r="F1061" s="7">
        <v>9390.18</v>
      </c>
      <c r="G1061" s="7">
        <v>56341.08</v>
      </c>
    </row>
    <row r="1062" spans="2:7" ht="11.1" hidden="1" customHeight="1" outlineLevel="1" x14ac:dyDescent="0.2">
      <c r="B1062" s="8" t="s">
        <v>15</v>
      </c>
      <c r="C1062" s="9">
        <v>95</v>
      </c>
      <c r="D1062" s="17">
        <v>494.22</v>
      </c>
      <c r="E1062" s="10">
        <v>46950.9</v>
      </c>
      <c r="F1062" s="11">
        <v>9390.18</v>
      </c>
      <c r="G1062" s="11">
        <v>56341.08</v>
      </c>
    </row>
    <row r="1063" spans="2:7" ht="21.95" hidden="1" customHeight="1" outlineLevel="2" x14ac:dyDescent="0.2">
      <c r="B1063" s="12" t="s">
        <v>1052</v>
      </c>
      <c r="C1063" s="13">
        <v>5</v>
      </c>
      <c r="D1063" s="18">
        <v>494.22</v>
      </c>
      <c r="E1063" s="14">
        <v>2471.1</v>
      </c>
      <c r="F1063" s="13">
        <v>494.22</v>
      </c>
      <c r="G1063" s="15">
        <v>2965.32</v>
      </c>
    </row>
    <row r="1064" spans="2:7" ht="21.95" hidden="1" customHeight="1" outlineLevel="2" x14ac:dyDescent="0.2">
      <c r="B1064" s="12" t="s">
        <v>873</v>
      </c>
      <c r="C1064" s="13">
        <v>7</v>
      </c>
      <c r="D1064" s="18">
        <v>494.22</v>
      </c>
      <c r="E1064" s="14">
        <v>3459.54</v>
      </c>
      <c r="F1064" s="13">
        <v>691.91</v>
      </c>
      <c r="G1064" s="15">
        <v>4151.45</v>
      </c>
    </row>
    <row r="1065" spans="2:7" ht="21.95" hidden="1" customHeight="1" outlineLevel="2" x14ac:dyDescent="0.2">
      <c r="B1065" s="12" t="s">
        <v>893</v>
      </c>
      <c r="C1065" s="13">
        <v>10</v>
      </c>
      <c r="D1065" s="18">
        <v>494.22</v>
      </c>
      <c r="E1065" s="14">
        <v>4942.2</v>
      </c>
      <c r="F1065" s="13">
        <v>988.44</v>
      </c>
      <c r="G1065" s="15">
        <v>5930.64</v>
      </c>
    </row>
    <row r="1066" spans="2:7" ht="21.95" hidden="1" customHeight="1" outlineLevel="2" x14ac:dyDescent="0.2">
      <c r="B1066" s="12" t="s">
        <v>874</v>
      </c>
      <c r="C1066" s="13">
        <v>10</v>
      </c>
      <c r="D1066" s="18">
        <v>494.22</v>
      </c>
      <c r="E1066" s="14">
        <v>4942.2</v>
      </c>
      <c r="F1066" s="13">
        <v>988.44</v>
      </c>
      <c r="G1066" s="15">
        <v>5930.64</v>
      </c>
    </row>
    <row r="1067" spans="2:7" ht="21.95" hidden="1" customHeight="1" outlineLevel="2" x14ac:dyDescent="0.2">
      <c r="B1067" s="12" t="s">
        <v>878</v>
      </c>
      <c r="C1067" s="13">
        <v>13</v>
      </c>
      <c r="D1067" s="18">
        <v>494.22</v>
      </c>
      <c r="E1067" s="14">
        <v>6424.86</v>
      </c>
      <c r="F1067" s="15">
        <v>1284.97</v>
      </c>
      <c r="G1067" s="15">
        <v>7709.83</v>
      </c>
    </row>
    <row r="1068" spans="2:7" ht="21.95" hidden="1" customHeight="1" outlineLevel="2" x14ac:dyDescent="0.2">
      <c r="B1068" s="12" t="s">
        <v>882</v>
      </c>
      <c r="C1068" s="13">
        <v>20</v>
      </c>
      <c r="D1068" s="18">
        <v>494.22</v>
      </c>
      <c r="E1068" s="14">
        <v>9884.4</v>
      </c>
      <c r="F1068" s="15">
        <v>1976.88</v>
      </c>
      <c r="G1068" s="15">
        <v>11861.28</v>
      </c>
    </row>
    <row r="1069" spans="2:7" ht="21.95" hidden="1" customHeight="1" outlineLevel="2" x14ac:dyDescent="0.2">
      <c r="B1069" s="12" t="s">
        <v>863</v>
      </c>
      <c r="C1069" s="13">
        <v>30</v>
      </c>
      <c r="D1069" s="18">
        <v>494.22</v>
      </c>
      <c r="E1069" s="14">
        <v>14826.6</v>
      </c>
      <c r="F1069" s="15">
        <v>2965.32</v>
      </c>
      <c r="G1069" s="15">
        <v>17791.919999999998</v>
      </c>
    </row>
    <row r="1070" spans="2:7" s="1" customFormat="1" ht="5.0999999999999996" customHeight="1" x14ac:dyDescent="0.2"/>
    <row r="1071" spans="2:7" ht="11.1" customHeight="1" x14ac:dyDescent="0.2">
      <c r="B1071" s="4" t="s">
        <v>1089</v>
      </c>
      <c r="C1071" s="5">
        <v>15</v>
      </c>
      <c r="D1071" s="6">
        <v>1224.06</v>
      </c>
      <c r="E1071" s="6">
        <v>18360.900000000001</v>
      </c>
      <c r="F1071" s="7">
        <v>3672.18</v>
      </c>
      <c r="G1071" s="7">
        <v>22033.08</v>
      </c>
    </row>
    <row r="1072" spans="2:7" ht="11.1" customHeight="1" outlineLevel="1" x14ac:dyDescent="0.2">
      <c r="B1072" s="8" t="s">
        <v>15</v>
      </c>
      <c r="C1072" s="9">
        <v>15</v>
      </c>
      <c r="D1072" s="10">
        <v>1224.06</v>
      </c>
      <c r="E1072" s="10">
        <v>18360.900000000001</v>
      </c>
      <c r="F1072" s="11">
        <v>3672.18</v>
      </c>
      <c r="G1072" s="11">
        <v>22033.08</v>
      </c>
    </row>
    <row r="1073" spans="2:7" ht="21.95" customHeight="1" outlineLevel="2" x14ac:dyDescent="0.2">
      <c r="B1073" s="12" t="s">
        <v>838</v>
      </c>
      <c r="C1073" s="13">
        <v>5</v>
      </c>
      <c r="D1073" s="14">
        <v>1527.76</v>
      </c>
      <c r="E1073" s="14">
        <v>7638.8</v>
      </c>
      <c r="F1073" s="15">
        <v>1527.76</v>
      </c>
      <c r="G1073" s="15">
        <v>9166.56</v>
      </c>
    </row>
    <row r="1074" spans="2:7" ht="21.95" customHeight="1" outlineLevel="2" x14ac:dyDescent="0.2">
      <c r="B1074" s="12" t="s">
        <v>884</v>
      </c>
      <c r="C1074" s="13">
        <v>10</v>
      </c>
      <c r="D1074" s="14">
        <v>1072.21</v>
      </c>
      <c r="E1074" s="14">
        <v>10722.1</v>
      </c>
      <c r="F1074" s="15">
        <v>2144.42</v>
      </c>
      <c r="G1074" s="15">
        <v>12866.52</v>
      </c>
    </row>
    <row r="1075" spans="2:7" s="1" customFormat="1" ht="5.0999999999999996" customHeight="1" x14ac:dyDescent="0.2"/>
    <row r="1076" spans="2:7" ht="21.95" customHeight="1" collapsed="1" x14ac:dyDescent="0.2">
      <c r="B1076" s="4" t="s">
        <v>221</v>
      </c>
      <c r="C1076" s="5">
        <v>80</v>
      </c>
      <c r="D1076" s="16">
        <v>533.75</v>
      </c>
      <c r="E1076" s="6">
        <v>42699.7</v>
      </c>
      <c r="F1076" s="7">
        <v>8539.94</v>
      </c>
      <c r="G1076" s="7">
        <v>51239.64</v>
      </c>
    </row>
    <row r="1077" spans="2:7" ht="11.1" hidden="1" customHeight="1" outlineLevel="1" x14ac:dyDescent="0.2">
      <c r="B1077" s="8" t="s">
        <v>15</v>
      </c>
      <c r="C1077" s="9">
        <v>80</v>
      </c>
      <c r="D1077" s="17">
        <v>533.75</v>
      </c>
      <c r="E1077" s="10">
        <v>42699.7</v>
      </c>
      <c r="F1077" s="11">
        <v>8539.94</v>
      </c>
      <c r="G1077" s="11">
        <v>51239.64</v>
      </c>
    </row>
    <row r="1078" spans="2:7" ht="21.95" hidden="1" customHeight="1" outlineLevel="2" x14ac:dyDescent="0.2">
      <c r="B1078" s="12" t="s">
        <v>858</v>
      </c>
      <c r="C1078" s="13">
        <v>10</v>
      </c>
      <c r="D1078" s="18">
        <v>369.52</v>
      </c>
      <c r="E1078" s="14">
        <v>3695.2</v>
      </c>
      <c r="F1078" s="13">
        <v>739.04</v>
      </c>
      <c r="G1078" s="15">
        <v>4434.24</v>
      </c>
    </row>
    <row r="1079" spans="2:7" ht="21.95" hidden="1" customHeight="1" outlineLevel="2" x14ac:dyDescent="0.2">
      <c r="B1079" s="12" t="s">
        <v>884</v>
      </c>
      <c r="C1079" s="13">
        <v>20</v>
      </c>
      <c r="D1079" s="18">
        <v>476.7</v>
      </c>
      <c r="E1079" s="14">
        <v>9534</v>
      </c>
      <c r="F1079" s="15">
        <v>1906.8</v>
      </c>
      <c r="G1079" s="15">
        <v>11440.8</v>
      </c>
    </row>
    <row r="1080" spans="2:7" ht="21.95" hidden="1" customHeight="1" outlineLevel="2" x14ac:dyDescent="0.2">
      <c r="B1080" s="12" t="s">
        <v>878</v>
      </c>
      <c r="C1080" s="13">
        <v>20</v>
      </c>
      <c r="D1080" s="18">
        <v>476.7</v>
      </c>
      <c r="E1080" s="14">
        <v>9534</v>
      </c>
      <c r="F1080" s="15">
        <v>1906.8</v>
      </c>
      <c r="G1080" s="15">
        <v>11440.8</v>
      </c>
    </row>
    <row r="1081" spans="2:7" ht="21.95" hidden="1" customHeight="1" outlineLevel="2" x14ac:dyDescent="0.2">
      <c r="B1081" s="12" t="s">
        <v>863</v>
      </c>
      <c r="C1081" s="13">
        <v>30</v>
      </c>
      <c r="D1081" s="18">
        <v>664.55</v>
      </c>
      <c r="E1081" s="14">
        <v>19936.5</v>
      </c>
      <c r="F1081" s="15">
        <v>3987.3</v>
      </c>
      <c r="G1081" s="15">
        <v>23923.8</v>
      </c>
    </row>
    <row r="1082" spans="2:7" s="1" customFormat="1" ht="5.0999999999999996" customHeight="1" x14ac:dyDescent="0.2"/>
    <row r="1083" spans="2:7" ht="11.1" customHeight="1" collapsed="1" x14ac:dyDescent="0.2">
      <c r="B1083" s="4" t="s">
        <v>1090</v>
      </c>
      <c r="C1083" s="5">
        <v>2</v>
      </c>
      <c r="D1083" s="6">
        <v>1677.98</v>
      </c>
      <c r="E1083" s="6">
        <v>3355.96</v>
      </c>
      <c r="F1083" s="5">
        <v>671.19</v>
      </c>
      <c r="G1083" s="7">
        <v>4027.15</v>
      </c>
    </row>
    <row r="1084" spans="2:7" ht="11.1" hidden="1" customHeight="1" outlineLevel="1" x14ac:dyDescent="0.2">
      <c r="B1084" s="8" t="s">
        <v>15</v>
      </c>
      <c r="C1084" s="9">
        <v>2</v>
      </c>
      <c r="D1084" s="10">
        <v>1677.98</v>
      </c>
      <c r="E1084" s="10">
        <v>3355.96</v>
      </c>
      <c r="F1084" s="9">
        <v>671.19</v>
      </c>
      <c r="G1084" s="11">
        <v>4027.15</v>
      </c>
    </row>
    <row r="1085" spans="2:7" ht="21.95" hidden="1" customHeight="1" outlineLevel="2" x14ac:dyDescent="0.2">
      <c r="B1085" s="12" t="s">
        <v>1087</v>
      </c>
      <c r="C1085" s="13">
        <v>2</v>
      </c>
      <c r="D1085" s="14">
        <v>1677.98</v>
      </c>
      <c r="E1085" s="14">
        <v>3355.96</v>
      </c>
      <c r="F1085" s="13">
        <v>671.19</v>
      </c>
      <c r="G1085" s="15">
        <v>4027.15</v>
      </c>
    </row>
    <row r="1086" spans="2:7" s="1" customFormat="1" ht="5.0999999999999996" customHeight="1" x14ac:dyDescent="0.2"/>
    <row r="1087" spans="2:7" ht="11.1" customHeight="1" collapsed="1" x14ac:dyDescent="0.2">
      <c r="B1087" s="4" t="s">
        <v>1091</v>
      </c>
      <c r="C1087" s="5">
        <v>2</v>
      </c>
      <c r="D1087" s="6">
        <v>1166.67</v>
      </c>
      <c r="E1087" s="6">
        <v>2333.34</v>
      </c>
      <c r="F1087" s="5">
        <v>466.67</v>
      </c>
      <c r="G1087" s="7">
        <v>2800.01</v>
      </c>
    </row>
    <row r="1088" spans="2:7" ht="11.1" hidden="1" customHeight="1" outlineLevel="1" x14ac:dyDescent="0.2">
      <c r="B1088" s="8" t="s">
        <v>15</v>
      </c>
      <c r="C1088" s="9">
        <v>2</v>
      </c>
      <c r="D1088" s="10">
        <v>1166.67</v>
      </c>
      <c r="E1088" s="10">
        <v>2333.34</v>
      </c>
      <c r="F1088" s="9">
        <v>466.67</v>
      </c>
      <c r="G1088" s="11">
        <v>2800.01</v>
      </c>
    </row>
    <row r="1089" spans="2:7" ht="21.95" hidden="1" customHeight="1" outlineLevel="2" x14ac:dyDescent="0.2">
      <c r="B1089" s="12" t="s">
        <v>917</v>
      </c>
      <c r="C1089" s="13">
        <v>2</v>
      </c>
      <c r="D1089" s="14">
        <v>1166.67</v>
      </c>
      <c r="E1089" s="14">
        <v>2333.34</v>
      </c>
      <c r="F1089" s="13">
        <v>466.67</v>
      </c>
      <c r="G1089" s="15">
        <v>2800.01</v>
      </c>
    </row>
    <row r="1090" spans="2:7" s="1" customFormat="1" ht="5.0999999999999996" customHeight="1" x14ac:dyDescent="0.2"/>
    <row r="1091" spans="2:7" ht="11.1" customHeight="1" collapsed="1" x14ac:dyDescent="0.2">
      <c r="B1091" s="4" t="s">
        <v>1092</v>
      </c>
      <c r="C1091" s="5">
        <v>2</v>
      </c>
      <c r="D1091" s="16">
        <v>272.22000000000003</v>
      </c>
      <c r="E1091" s="16">
        <v>544.44000000000005</v>
      </c>
      <c r="F1091" s="5">
        <v>108.89</v>
      </c>
      <c r="G1091" s="5">
        <v>653.33000000000004</v>
      </c>
    </row>
    <row r="1092" spans="2:7" ht="11.1" hidden="1" customHeight="1" outlineLevel="1" x14ac:dyDescent="0.2">
      <c r="B1092" s="8" t="s">
        <v>15</v>
      </c>
      <c r="C1092" s="9">
        <v>2</v>
      </c>
      <c r="D1092" s="17">
        <v>272.22000000000003</v>
      </c>
      <c r="E1092" s="17">
        <v>544.44000000000005</v>
      </c>
      <c r="F1092" s="9">
        <v>108.89</v>
      </c>
      <c r="G1092" s="9">
        <v>653.33000000000004</v>
      </c>
    </row>
    <row r="1093" spans="2:7" ht="21.95" hidden="1" customHeight="1" outlineLevel="2" x14ac:dyDescent="0.2">
      <c r="B1093" s="12" t="s">
        <v>917</v>
      </c>
      <c r="C1093" s="13">
        <v>2</v>
      </c>
      <c r="D1093" s="18">
        <v>272.22000000000003</v>
      </c>
      <c r="E1093" s="18">
        <v>544.44000000000005</v>
      </c>
      <c r="F1093" s="13">
        <v>108.89</v>
      </c>
      <c r="G1093" s="13">
        <v>653.33000000000004</v>
      </c>
    </row>
    <row r="1094" spans="2:7" s="1" customFormat="1" ht="5.0999999999999996" customHeight="1" x14ac:dyDescent="0.2"/>
    <row r="1095" spans="2:7" ht="11.1" customHeight="1" collapsed="1" x14ac:dyDescent="0.2">
      <c r="B1095" s="4" t="s">
        <v>225</v>
      </c>
      <c r="C1095" s="5">
        <v>80</v>
      </c>
      <c r="D1095" s="16">
        <v>505.11</v>
      </c>
      <c r="E1095" s="6">
        <v>40408.800000000003</v>
      </c>
      <c r="F1095" s="7">
        <v>8081.76</v>
      </c>
      <c r="G1095" s="7">
        <v>48490.559999999998</v>
      </c>
    </row>
    <row r="1096" spans="2:7" ht="11.1" hidden="1" customHeight="1" outlineLevel="1" x14ac:dyDescent="0.2">
      <c r="B1096" s="8" t="s">
        <v>15</v>
      </c>
      <c r="C1096" s="9">
        <v>80</v>
      </c>
      <c r="D1096" s="17">
        <v>505.11</v>
      </c>
      <c r="E1096" s="10">
        <v>40408.800000000003</v>
      </c>
      <c r="F1096" s="11">
        <v>8081.76</v>
      </c>
      <c r="G1096" s="11">
        <v>48490.559999999998</v>
      </c>
    </row>
    <row r="1097" spans="2:7" ht="21.95" hidden="1" customHeight="1" outlineLevel="2" x14ac:dyDescent="0.2">
      <c r="B1097" s="12" t="s">
        <v>874</v>
      </c>
      <c r="C1097" s="13">
        <v>10</v>
      </c>
      <c r="D1097" s="18">
        <v>505.11</v>
      </c>
      <c r="E1097" s="14">
        <v>5051.1000000000004</v>
      </c>
      <c r="F1097" s="15">
        <v>1010.22</v>
      </c>
      <c r="G1097" s="15">
        <v>6061.32</v>
      </c>
    </row>
    <row r="1098" spans="2:7" ht="21.95" hidden="1" customHeight="1" outlineLevel="2" x14ac:dyDescent="0.2">
      <c r="B1098" s="12" t="s">
        <v>882</v>
      </c>
      <c r="C1098" s="13">
        <v>20</v>
      </c>
      <c r="D1098" s="18">
        <v>505.11</v>
      </c>
      <c r="E1098" s="14">
        <v>10102.200000000001</v>
      </c>
      <c r="F1098" s="15">
        <v>2020.44</v>
      </c>
      <c r="G1098" s="15">
        <v>12122.64</v>
      </c>
    </row>
    <row r="1099" spans="2:7" ht="21.95" hidden="1" customHeight="1" outlineLevel="2" x14ac:dyDescent="0.2">
      <c r="B1099" s="12" t="s">
        <v>878</v>
      </c>
      <c r="C1099" s="13">
        <v>20</v>
      </c>
      <c r="D1099" s="18">
        <v>505.11</v>
      </c>
      <c r="E1099" s="14">
        <v>10102.200000000001</v>
      </c>
      <c r="F1099" s="15">
        <v>2020.44</v>
      </c>
      <c r="G1099" s="15">
        <v>12122.64</v>
      </c>
    </row>
    <row r="1100" spans="2:7" ht="21.95" hidden="1" customHeight="1" outlineLevel="2" x14ac:dyDescent="0.2">
      <c r="B1100" s="12" t="s">
        <v>863</v>
      </c>
      <c r="C1100" s="13">
        <v>30</v>
      </c>
      <c r="D1100" s="18">
        <v>505.11</v>
      </c>
      <c r="E1100" s="14">
        <v>15153.3</v>
      </c>
      <c r="F1100" s="15">
        <v>3030.66</v>
      </c>
      <c r="G1100" s="15">
        <v>18183.96</v>
      </c>
    </row>
    <row r="1101" spans="2:7" s="1" customFormat="1" ht="5.0999999999999996" customHeight="1" x14ac:dyDescent="0.2"/>
    <row r="1102" spans="2:7" ht="11.1" customHeight="1" collapsed="1" x14ac:dyDescent="0.2">
      <c r="B1102" s="4" t="s">
        <v>226</v>
      </c>
      <c r="C1102" s="5">
        <v>100</v>
      </c>
      <c r="D1102" s="16">
        <v>678.99</v>
      </c>
      <c r="E1102" s="6">
        <v>67899</v>
      </c>
      <c r="F1102" s="7">
        <v>13579.8</v>
      </c>
      <c r="G1102" s="7">
        <v>81478.8</v>
      </c>
    </row>
    <row r="1103" spans="2:7" ht="11.1" hidden="1" customHeight="1" outlineLevel="1" x14ac:dyDescent="0.2">
      <c r="B1103" s="8" t="s">
        <v>15</v>
      </c>
      <c r="C1103" s="9">
        <v>100</v>
      </c>
      <c r="D1103" s="17">
        <v>678.99</v>
      </c>
      <c r="E1103" s="10">
        <v>67899</v>
      </c>
      <c r="F1103" s="11">
        <v>13579.8</v>
      </c>
      <c r="G1103" s="11">
        <v>81478.8</v>
      </c>
    </row>
    <row r="1104" spans="2:7" ht="21.95" hidden="1" customHeight="1" outlineLevel="2" x14ac:dyDescent="0.2">
      <c r="B1104" s="12" t="s">
        <v>874</v>
      </c>
      <c r="C1104" s="13">
        <v>10</v>
      </c>
      <c r="D1104" s="18">
        <v>678.99</v>
      </c>
      <c r="E1104" s="14">
        <v>6789.9</v>
      </c>
      <c r="F1104" s="15">
        <v>1357.98</v>
      </c>
      <c r="G1104" s="15">
        <v>8147.88</v>
      </c>
    </row>
    <row r="1105" spans="2:7" ht="21.95" hidden="1" customHeight="1" outlineLevel="2" x14ac:dyDescent="0.2">
      <c r="B1105" s="12" t="s">
        <v>882</v>
      </c>
      <c r="C1105" s="13">
        <v>20</v>
      </c>
      <c r="D1105" s="18">
        <v>678.99</v>
      </c>
      <c r="E1105" s="14">
        <v>13579.8</v>
      </c>
      <c r="F1105" s="15">
        <v>2715.96</v>
      </c>
      <c r="G1105" s="15">
        <v>16295.76</v>
      </c>
    </row>
    <row r="1106" spans="2:7" ht="21.95" hidden="1" customHeight="1" outlineLevel="2" x14ac:dyDescent="0.2">
      <c r="B1106" s="12" t="s">
        <v>884</v>
      </c>
      <c r="C1106" s="13">
        <v>20</v>
      </c>
      <c r="D1106" s="18">
        <v>678.99</v>
      </c>
      <c r="E1106" s="14">
        <v>13579.8</v>
      </c>
      <c r="F1106" s="15">
        <v>2715.96</v>
      </c>
      <c r="G1106" s="15">
        <v>16295.76</v>
      </c>
    </row>
    <row r="1107" spans="2:7" ht="21.95" hidden="1" customHeight="1" outlineLevel="2" x14ac:dyDescent="0.2">
      <c r="B1107" s="12" t="s">
        <v>878</v>
      </c>
      <c r="C1107" s="13">
        <v>20</v>
      </c>
      <c r="D1107" s="18">
        <v>678.99</v>
      </c>
      <c r="E1107" s="14">
        <v>13579.8</v>
      </c>
      <c r="F1107" s="15">
        <v>2715.96</v>
      </c>
      <c r="G1107" s="15">
        <v>16295.76</v>
      </c>
    </row>
    <row r="1108" spans="2:7" ht="21.95" hidden="1" customHeight="1" outlineLevel="2" x14ac:dyDescent="0.2">
      <c r="B1108" s="12" t="s">
        <v>863</v>
      </c>
      <c r="C1108" s="13">
        <v>30</v>
      </c>
      <c r="D1108" s="18">
        <v>678.99</v>
      </c>
      <c r="E1108" s="14">
        <v>20369.7</v>
      </c>
      <c r="F1108" s="15">
        <v>4073.94</v>
      </c>
      <c r="G1108" s="15">
        <v>24443.64</v>
      </c>
    </row>
    <row r="1109" spans="2:7" s="1" customFormat="1" ht="5.0999999999999996" customHeight="1" x14ac:dyDescent="0.2"/>
    <row r="1110" spans="2:7" ht="11.1" customHeight="1" collapsed="1" x14ac:dyDescent="0.2">
      <c r="B1110" s="4" t="s">
        <v>1093</v>
      </c>
      <c r="C1110" s="5">
        <v>2</v>
      </c>
      <c r="D1110" s="6">
        <v>1820</v>
      </c>
      <c r="E1110" s="6">
        <v>3640</v>
      </c>
      <c r="F1110" s="5">
        <v>728</v>
      </c>
      <c r="G1110" s="7">
        <v>4368</v>
      </c>
    </row>
    <row r="1111" spans="2:7" ht="11.1" hidden="1" customHeight="1" outlineLevel="1" x14ac:dyDescent="0.2">
      <c r="B1111" s="8" t="s">
        <v>15</v>
      </c>
      <c r="C1111" s="9">
        <v>2</v>
      </c>
      <c r="D1111" s="10">
        <v>1820</v>
      </c>
      <c r="E1111" s="10">
        <v>3640</v>
      </c>
      <c r="F1111" s="9">
        <v>728</v>
      </c>
      <c r="G1111" s="11">
        <v>4368</v>
      </c>
    </row>
    <row r="1112" spans="2:7" ht="21.95" hidden="1" customHeight="1" outlineLevel="2" x14ac:dyDescent="0.2">
      <c r="B1112" s="12" t="s">
        <v>1040</v>
      </c>
      <c r="C1112" s="13">
        <v>2</v>
      </c>
      <c r="D1112" s="14">
        <v>1820</v>
      </c>
      <c r="E1112" s="14">
        <v>3640</v>
      </c>
      <c r="F1112" s="13">
        <v>728</v>
      </c>
      <c r="G1112" s="15">
        <v>4368</v>
      </c>
    </row>
    <row r="1113" spans="2:7" s="1" customFormat="1" ht="5.0999999999999996" customHeight="1" x14ac:dyDescent="0.2"/>
    <row r="1114" spans="2:7" ht="11.1" customHeight="1" collapsed="1" x14ac:dyDescent="0.2">
      <c r="B1114" s="4" t="s">
        <v>228</v>
      </c>
      <c r="C1114" s="5">
        <v>20</v>
      </c>
      <c r="D1114" s="16">
        <v>76.040000000000006</v>
      </c>
      <c r="E1114" s="6">
        <v>1520.8</v>
      </c>
      <c r="F1114" s="5">
        <v>304.16000000000003</v>
      </c>
      <c r="G1114" s="7">
        <v>1824.96</v>
      </c>
    </row>
    <row r="1115" spans="2:7" ht="11.1" hidden="1" customHeight="1" outlineLevel="1" x14ac:dyDescent="0.2">
      <c r="B1115" s="8" t="s">
        <v>15</v>
      </c>
      <c r="C1115" s="9">
        <v>20</v>
      </c>
      <c r="D1115" s="17">
        <v>76.040000000000006</v>
      </c>
      <c r="E1115" s="10">
        <v>1520.8</v>
      </c>
      <c r="F1115" s="9">
        <v>304.16000000000003</v>
      </c>
      <c r="G1115" s="11">
        <v>1824.96</v>
      </c>
    </row>
    <row r="1116" spans="2:7" ht="21.95" hidden="1" customHeight="1" outlineLevel="2" x14ac:dyDescent="0.2">
      <c r="B1116" s="12" t="s">
        <v>886</v>
      </c>
      <c r="C1116" s="13">
        <v>10</v>
      </c>
      <c r="D1116" s="18">
        <v>76.040000000000006</v>
      </c>
      <c r="E1116" s="18">
        <v>760.4</v>
      </c>
      <c r="F1116" s="13">
        <v>152.08000000000001</v>
      </c>
      <c r="G1116" s="13">
        <v>912.48</v>
      </c>
    </row>
    <row r="1117" spans="2:7" ht="21.95" hidden="1" customHeight="1" outlineLevel="2" x14ac:dyDescent="0.2">
      <c r="B1117" s="12" t="s">
        <v>884</v>
      </c>
      <c r="C1117" s="13">
        <v>10</v>
      </c>
      <c r="D1117" s="18">
        <v>76.040000000000006</v>
      </c>
      <c r="E1117" s="18">
        <v>760.4</v>
      </c>
      <c r="F1117" s="13">
        <v>152.08000000000001</v>
      </c>
      <c r="G1117" s="13">
        <v>912.48</v>
      </c>
    </row>
    <row r="1118" spans="2:7" s="1" customFormat="1" ht="5.0999999999999996" customHeight="1" x14ac:dyDescent="0.2"/>
    <row r="1119" spans="2:7" ht="11.1" customHeight="1" collapsed="1" x14ac:dyDescent="0.2">
      <c r="B1119" s="4" t="s">
        <v>229</v>
      </c>
      <c r="C1119" s="5">
        <v>10</v>
      </c>
      <c r="D1119" s="16">
        <v>135</v>
      </c>
      <c r="E1119" s="6">
        <v>1350</v>
      </c>
      <c r="F1119" s="5">
        <v>270</v>
      </c>
      <c r="G1119" s="7">
        <v>1620</v>
      </c>
    </row>
    <row r="1120" spans="2:7" ht="11.1" hidden="1" customHeight="1" outlineLevel="1" x14ac:dyDescent="0.2">
      <c r="B1120" s="8" t="s">
        <v>15</v>
      </c>
      <c r="C1120" s="9">
        <v>10</v>
      </c>
      <c r="D1120" s="17">
        <v>135</v>
      </c>
      <c r="E1120" s="10">
        <v>1350</v>
      </c>
      <c r="F1120" s="9">
        <v>270</v>
      </c>
      <c r="G1120" s="11">
        <v>1620</v>
      </c>
    </row>
    <row r="1121" spans="2:7" ht="21.95" hidden="1" customHeight="1" outlineLevel="2" x14ac:dyDescent="0.2">
      <c r="B1121" s="12" t="s">
        <v>884</v>
      </c>
      <c r="C1121" s="13">
        <v>10</v>
      </c>
      <c r="D1121" s="18">
        <v>135</v>
      </c>
      <c r="E1121" s="14">
        <v>1350</v>
      </c>
      <c r="F1121" s="13">
        <v>270</v>
      </c>
      <c r="G1121" s="15">
        <v>1620</v>
      </c>
    </row>
    <row r="1122" spans="2:7" s="1" customFormat="1" ht="5.0999999999999996" customHeight="1" x14ac:dyDescent="0.2"/>
    <row r="1123" spans="2:7" ht="11.1" customHeight="1" collapsed="1" x14ac:dyDescent="0.2">
      <c r="B1123" s="4" t="s">
        <v>230</v>
      </c>
      <c r="C1123" s="5">
        <v>10</v>
      </c>
      <c r="D1123" s="16">
        <v>10</v>
      </c>
      <c r="E1123" s="16">
        <v>100</v>
      </c>
      <c r="F1123" s="5">
        <v>20</v>
      </c>
      <c r="G1123" s="5">
        <v>120</v>
      </c>
    </row>
    <row r="1124" spans="2:7" ht="11.1" hidden="1" customHeight="1" outlineLevel="1" x14ac:dyDescent="0.2">
      <c r="B1124" s="8" t="s">
        <v>15</v>
      </c>
      <c r="C1124" s="9">
        <v>10</v>
      </c>
      <c r="D1124" s="17">
        <v>10</v>
      </c>
      <c r="E1124" s="17">
        <v>100</v>
      </c>
      <c r="F1124" s="9">
        <v>20</v>
      </c>
      <c r="G1124" s="9">
        <v>120</v>
      </c>
    </row>
    <row r="1125" spans="2:7" ht="21.95" hidden="1" customHeight="1" outlineLevel="2" x14ac:dyDescent="0.2">
      <c r="B1125" s="12" t="s">
        <v>884</v>
      </c>
      <c r="C1125" s="13">
        <v>10</v>
      </c>
      <c r="D1125" s="18">
        <v>10</v>
      </c>
      <c r="E1125" s="18">
        <v>100</v>
      </c>
      <c r="F1125" s="13">
        <v>20</v>
      </c>
      <c r="G1125" s="13">
        <v>120</v>
      </c>
    </row>
    <row r="1126" spans="2:7" s="1" customFormat="1" ht="5.0999999999999996" customHeight="1" x14ac:dyDescent="0.2"/>
    <row r="1127" spans="2:7" ht="11.1" customHeight="1" collapsed="1" x14ac:dyDescent="0.2">
      <c r="B1127" s="4" t="s">
        <v>231</v>
      </c>
      <c r="C1127" s="5">
        <v>10</v>
      </c>
      <c r="D1127" s="16">
        <v>24.02</v>
      </c>
      <c r="E1127" s="16">
        <v>240.2</v>
      </c>
      <c r="F1127" s="5">
        <v>48.04</v>
      </c>
      <c r="G1127" s="5">
        <v>288.24</v>
      </c>
    </row>
    <row r="1128" spans="2:7" ht="11.1" hidden="1" customHeight="1" outlineLevel="1" x14ac:dyDescent="0.2">
      <c r="B1128" s="8" t="s">
        <v>15</v>
      </c>
      <c r="C1128" s="9">
        <v>10</v>
      </c>
      <c r="D1128" s="17">
        <v>24.02</v>
      </c>
      <c r="E1128" s="17">
        <v>240.2</v>
      </c>
      <c r="F1128" s="9">
        <v>48.04</v>
      </c>
      <c r="G1128" s="9">
        <v>288.24</v>
      </c>
    </row>
    <row r="1129" spans="2:7" ht="21.95" hidden="1" customHeight="1" outlineLevel="2" x14ac:dyDescent="0.2">
      <c r="B1129" s="12" t="s">
        <v>880</v>
      </c>
      <c r="C1129" s="13">
        <v>10</v>
      </c>
      <c r="D1129" s="18">
        <v>24.02</v>
      </c>
      <c r="E1129" s="18">
        <v>240.2</v>
      </c>
      <c r="F1129" s="13">
        <v>48.04</v>
      </c>
      <c r="G1129" s="13">
        <v>288.24</v>
      </c>
    </row>
    <row r="1130" spans="2:7" s="1" customFormat="1" ht="5.0999999999999996" customHeight="1" x14ac:dyDescent="0.2"/>
    <row r="1131" spans="2:7" ht="11.1" customHeight="1" collapsed="1" x14ac:dyDescent="0.2">
      <c r="B1131" s="4" t="s">
        <v>232</v>
      </c>
      <c r="C1131" s="5">
        <v>10</v>
      </c>
      <c r="D1131" s="16">
        <v>50</v>
      </c>
      <c r="E1131" s="16">
        <v>500</v>
      </c>
      <c r="F1131" s="5">
        <v>100</v>
      </c>
      <c r="G1131" s="5">
        <v>600</v>
      </c>
    </row>
    <row r="1132" spans="2:7" ht="11.1" hidden="1" customHeight="1" outlineLevel="1" x14ac:dyDescent="0.2">
      <c r="B1132" s="8" t="s">
        <v>15</v>
      </c>
      <c r="C1132" s="9">
        <v>10</v>
      </c>
      <c r="D1132" s="17">
        <v>50</v>
      </c>
      <c r="E1132" s="17">
        <v>500</v>
      </c>
      <c r="F1132" s="9">
        <v>100</v>
      </c>
      <c r="G1132" s="9">
        <v>600</v>
      </c>
    </row>
    <row r="1133" spans="2:7" ht="21.95" hidden="1" customHeight="1" outlineLevel="2" x14ac:dyDescent="0.2">
      <c r="B1133" s="12" t="s">
        <v>884</v>
      </c>
      <c r="C1133" s="13">
        <v>10</v>
      </c>
      <c r="D1133" s="18">
        <v>50</v>
      </c>
      <c r="E1133" s="18">
        <v>500</v>
      </c>
      <c r="F1133" s="13">
        <v>100</v>
      </c>
      <c r="G1133" s="13">
        <v>600</v>
      </c>
    </row>
    <row r="1134" spans="2:7" s="1" customFormat="1" ht="5.0999999999999996" customHeight="1" x14ac:dyDescent="0.2"/>
    <row r="1135" spans="2:7" ht="11.1" customHeight="1" collapsed="1" x14ac:dyDescent="0.2">
      <c r="B1135" s="4" t="s">
        <v>1094</v>
      </c>
      <c r="C1135" s="5">
        <v>3</v>
      </c>
      <c r="D1135" s="6">
        <v>6450</v>
      </c>
      <c r="E1135" s="6">
        <v>19350</v>
      </c>
      <c r="F1135" s="7">
        <v>3870</v>
      </c>
      <c r="G1135" s="7">
        <v>23220</v>
      </c>
    </row>
    <row r="1136" spans="2:7" ht="11.1" hidden="1" customHeight="1" outlineLevel="1" x14ac:dyDescent="0.2">
      <c r="B1136" s="8" t="s">
        <v>15</v>
      </c>
      <c r="C1136" s="9">
        <v>3</v>
      </c>
      <c r="D1136" s="10">
        <v>6450</v>
      </c>
      <c r="E1136" s="10">
        <v>19350</v>
      </c>
      <c r="F1136" s="11">
        <v>3870</v>
      </c>
      <c r="G1136" s="11">
        <v>23220</v>
      </c>
    </row>
    <row r="1137" spans="2:7" ht="21.95" hidden="1" customHeight="1" outlineLevel="2" x14ac:dyDescent="0.2">
      <c r="B1137" s="12" t="s">
        <v>1095</v>
      </c>
      <c r="C1137" s="13">
        <v>3</v>
      </c>
      <c r="D1137" s="14">
        <v>6450</v>
      </c>
      <c r="E1137" s="14">
        <v>19350</v>
      </c>
      <c r="F1137" s="15">
        <v>3870</v>
      </c>
      <c r="G1137" s="15">
        <v>23220</v>
      </c>
    </row>
    <row r="1138" spans="2:7" s="1" customFormat="1" ht="5.0999999999999996" customHeight="1" x14ac:dyDescent="0.2"/>
    <row r="1139" spans="2:7" ht="11.1" customHeight="1" collapsed="1" x14ac:dyDescent="0.2">
      <c r="B1139" s="4" t="s">
        <v>235</v>
      </c>
      <c r="C1139" s="5">
        <v>4</v>
      </c>
      <c r="D1139" s="16">
        <v>644.99</v>
      </c>
      <c r="E1139" s="6">
        <v>2579.96</v>
      </c>
      <c r="F1139" s="5">
        <v>515.99</v>
      </c>
      <c r="G1139" s="7">
        <v>3095.95</v>
      </c>
    </row>
    <row r="1140" spans="2:7" ht="11.1" hidden="1" customHeight="1" outlineLevel="1" x14ac:dyDescent="0.2">
      <c r="B1140" s="8" t="s">
        <v>15</v>
      </c>
      <c r="C1140" s="9">
        <v>4</v>
      </c>
      <c r="D1140" s="17">
        <v>644.99</v>
      </c>
      <c r="E1140" s="10">
        <v>2579.96</v>
      </c>
      <c r="F1140" s="9">
        <v>515.99</v>
      </c>
      <c r="G1140" s="11">
        <v>3095.95</v>
      </c>
    </row>
    <row r="1141" spans="2:7" ht="21.95" hidden="1" customHeight="1" outlineLevel="2" x14ac:dyDescent="0.2">
      <c r="B1141" s="12" t="s">
        <v>884</v>
      </c>
      <c r="C1141" s="13">
        <v>4</v>
      </c>
      <c r="D1141" s="18">
        <v>644.99</v>
      </c>
      <c r="E1141" s="14">
        <v>2579.96</v>
      </c>
      <c r="F1141" s="13">
        <v>515.99</v>
      </c>
      <c r="G1141" s="15">
        <v>3095.95</v>
      </c>
    </row>
    <row r="1142" spans="2:7" s="1" customFormat="1" ht="5.0999999999999996" customHeight="1" x14ac:dyDescent="0.2"/>
    <row r="1143" spans="2:7" ht="21.95" customHeight="1" collapsed="1" x14ac:dyDescent="0.2">
      <c r="B1143" s="4" t="s">
        <v>237</v>
      </c>
      <c r="C1143" s="5">
        <v>54</v>
      </c>
      <c r="D1143" s="16">
        <v>630</v>
      </c>
      <c r="E1143" s="6">
        <v>34020.18</v>
      </c>
      <c r="F1143" s="7">
        <v>6804.04</v>
      </c>
      <c r="G1143" s="7">
        <v>40824.22</v>
      </c>
    </row>
    <row r="1144" spans="2:7" ht="11.1" hidden="1" customHeight="1" outlineLevel="1" x14ac:dyDescent="0.2">
      <c r="B1144" s="8" t="s">
        <v>15</v>
      </c>
      <c r="C1144" s="9">
        <v>54</v>
      </c>
      <c r="D1144" s="17">
        <v>630</v>
      </c>
      <c r="E1144" s="10">
        <v>34020.18</v>
      </c>
      <c r="F1144" s="11">
        <v>6804.04</v>
      </c>
      <c r="G1144" s="11">
        <v>40824.22</v>
      </c>
    </row>
    <row r="1145" spans="2:7" ht="21.95" hidden="1" customHeight="1" outlineLevel="2" x14ac:dyDescent="0.2">
      <c r="B1145" s="12" t="s">
        <v>880</v>
      </c>
      <c r="C1145" s="13">
        <v>3</v>
      </c>
      <c r="D1145" s="18">
        <v>670.2</v>
      </c>
      <c r="E1145" s="14">
        <v>2010.6</v>
      </c>
      <c r="F1145" s="13">
        <v>402.12</v>
      </c>
      <c r="G1145" s="15">
        <v>2412.7199999999998</v>
      </c>
    </row>
    <row r="1146" spans="2:7" ht="21.95" hidden="1" customHeight="1" outlineLevel="2" x14ac:dyDescent="0.2">
      <c r="B1146" s="12" t="s">
        <v>866</v>
      </c>
      <c r="C1146" s="13">
        <v>5</v>
      </c>
      <c r="D1146" s="18">
        <v>670.2</v>
      </c>
      <c r="E1146" s="14">
        <v>3351</v>
      </c>
      <c r="F1146" s="13">
        <v>670.2</v>
      </c>
      <c r="G1146" s="15">
        <v>4021.2</v>
      </c>
    </row>
    <row r="1147" spans="2:7" ht="21.95" hidden="1" customHeight="1" outlineLevel="2" x14ac:dyDescent="0.2">
      <c r="B1147" s="12" t="s">
        <v>858</v>
      </c>
      <c r="C1147" s="13">
        <v>6</v>
      </c>
      <c r="D1147" s="18">
        <v>308.43</v>
      </c>
      <c r="E1147" s="14">
        <v>1850.58</v>
      </c>
      <c r="F1147" s="13">
        <v>370.12</v>
      </c>
      <c r="G1147" s="15">
        <v>2220.6999999999998</v>
      </c>
    </row>
    <row r="1148" spans="2:7" ht="21.95" hidden="1" customHeight="1" outlineLevel="2" x14ac:dyDescent="0.2">
      <c r="B1148" s="12" t="s">
        <v>886</v>
      </c>
      <c r="C1148" s="13">
        <v>10</v>
      </c>
      <c r="D1148" s="18">
        <v>670.2</v>
      </c>
      <c r="E1148" s="14">
        <v>6702</v>
      </c>
      <c r="F1148" s="15">
        <v>1340.4</v>
      </c>
      <c r="G1148" s="15">
        <v>8042.4</v>
      </c>
    </row>
    <row r="1149" spans="2:7" ht="21.95" hidden="1" customHeight="1" outlineLevel="2" x14ac:dyDescent="0.2">
      <c r="B1149" s="12" t="s">
        <v>883</v>
      </c>
      <c r="C1149" s="13">
        <v>10</v>
      </c>
      <c r="D1149" s="18">
        <v>670.2</v>
      </c>
      <c r="E1149" s="14">
        <v>6702</v>
      </c>
      <c r="F1149" s="15">
        <v>1340.4</v>
      </c>
      <c r="G1149" s="15">
        <v>8042.4</v>
      </c>
    </row>
    <row r="1150" spans="2:7" ht="21.95" hidden="1" customHeight="1" outlineLevel="2" x14ac:dyDescent="0.2">
      <c r="B1150" s="12" t="s">
        <v>882</v>
      </c>
      <c r="C1150" s="13">
        <v>10</v>
      </c>
      <c r="D1150" s="18">
        <v>670.2</v>
      </c>
      <c r="E1150" s="14">
        <v>6702</v>
      </c>
      <c r="F1150" s="15">
        <v>1340.4</v>
      </c>
      <c r="G1150" s="15">
        <v>8042.4</v>
      </c>
    </row>
    <row r="1151" spans="2:7" ht="21.95" hidden="1" customHeight="1" outlineLevel="2" x14ac:dyDescent="0.2">
      <c r="B1151" s="12" t="s">
        <v>878</v>
      </c>
      <c r="C1151" s="13">
        <v>10</v>
      </c>
      <c r="D1151" s="18">
        <v>670.2</v>
      </c>
      <c r="E1151" s="14">
        <v>6702</v>
      </c>
      <c r="F1151" s="15">
        <v>1340.4</v>
      </c>
      <c r="G1151" s="15">
        <v>8042.4</v>
      </c>
    </row>
    <row r="1152" spans="2:7" s="1" customFormat="1" ht="5.0999999999999996" customHeight="1" x14ac:dyDescent="0.2"/>
    <row r="1153" spans="2:7" ht="11.1" customHeight="1" collapsed="1" x14ac:dyDescent="0.2">
      <c r="B1153" s="4" t="s">
        <v>238</v>
      </c>
      <c r="C1153" s="5">
        <v>61</v>
      </c>
      <c r="D1153" s="16">
        <v>489.29</v>
      </c>
      <c r="E1153" s="6">
        <v>29846.9</v>
      </c>
      <c r="F1153" s="7">
        <v>5969.38</v>
      </c>
      <c r="G1153" s="7">
        <v>35816.28</v>
      </c>
    </row>
    <row r="1154" spans="2:7" ht="11.1" hidden="1" customHeight="1" outlineLevel="1" x14ac:dyDescent="0.2">
      <c r="B1154" s="8" t="s">
        <v>15</v>
      </c>
      <c r="C1154" s="9">
        <v>61</v>
      </c>
      <c r="D1154" s="17">
        <v>489.29</v>
      </c>
      <c r="E1154" s="10">
        <v>29846.9</v>
      </c>
      <c r="F1154" s="11">
        <v>5969.38</v>
      </c>
      <c r="G1154" s="11">
        <v>35816.28</v>
      </c>
    </row>
    <row r="1155" spans="2:7" ht="21.95" hidden="1" customHeight="1" outlineLevel="2" x14ac:dyDescent="0.2">
      <c r="B1155" s="12" t="s">
        <v>880</v>
      </c>
      <c r="C1155" s="13">
        <v>5</v>
      </c>
      <c r="D1155" s="18">
        <v>513.44000000000005</v>
      </c>
      <c r="E1155" s="14">
        <v>2567.1999999999998</v>
      </c>
      <c r="F1155" s="13">
        <v>513.44000000000005</v>
      </c>
      <c r="G1155" s="15">
        <v>3080.64</v>
      </c>
    </row>
    <row r="1156" spans="2:7" ht="21.95" hidden="1" customHeight="1" outlineLevel="2" x14ac:dyDescent="0.2">
      <c r="B1156" s="12" t="s">
        <v>859</v>
      </c>
      <c r="C1156" s="13">
        <v>6</v>
      </c>
      <c r="D1156" s="18">
        <v>267.95</v>
      </c>
      <c r="E1156" s="14">
        <v>1607.7</v>
      </c>
      <c r="F1156" s="13">
        <v>321.54000000000002</v>
      </c>
      <c r="G1156" s="15">
        <v>1929.24</v>
      </c>
    </row>
    <row r="1157" spans="2:7" ht="21.95" hidden="1" customHeight="1" outlineLevel="2" x14ac:dyDescent="0.2">
      <c r="B1157" s="12" t="s">
        <v>863</v>
      </c>
      <c r="C1157" s="13">
        <v>10</v>
      </c>
      <c r="D1157" s="18">
        <v>513.44000000000005</v>
      </c>
      <c r="E1157" s="14">
        <v>5134.3999999999996</v>
      </c>
      <c r="F1157" s="15">
        <v>1026.8800000000001</v>
      </c>
      <c r="G1157" s="15">
        <v>6161.28</v>
      </c>
    </row>
    <row r="1158" spans="2:7" ht="21.95" hidden="1" customHeight="1" outlineLevel="2" x14ac:dyDescent="0.2">
      <c r="B1158" s="12" t="s">
        <v>879</v>
      </c>
      <c r="C1158" s="13">
        <v>10</v>
      </c>
      <c r="D1158" s="18">
        <v>513.44000000000005</v>
      </c>
      <c r="E1158" s="14">
        <v>5134.3999999999996</v>
      </c>
      <c r="F1158" s="15">
        <v>1026.8800000000001</v>
      </c>
      <c r="G1158" s="15">
        <v>6161.28</v>
      </c>
    </row>
    <row r="1159" spans="2:7" ht="21.95" hidden="1" customHeight="1" outlineLevel="2" x14ac:dyDescent="0.2">
      <c r="B1159" s="12" t="s">
        <v>866</v>
      </c>
      <c r="C1159" s="13">
        <v>10</v>
      </c>
      <c r="D1159" s="18">
        <v>513.44000000000005</v>
      </c>
      <c r="E1159" s="14">
        <v>5134.3999999999996</v>
      </c>
      <c r="F1159" s="15">
        <v>1026.8800000000001</v>
      </c>
      <c r="G1159" s="15">
        <v>6161.28</v>
      </c>
    </row>
    <row r="1160" spans="2:7" ht="21.95" hidden="1" customHeight="1" outlineLevel="2" x14ac:dyDescent="0.2">
      <c r="B1160" s="12" t="s">
        <v>882</v>
      </c>
      <c r="C1160" s="13">
        <v>10</v>
      </c>
      <c r="D1160" s="18">
        <v>513.44000000000005</v>
      </c>
      <c r="E1160" s="14">
        <v>5134.3999999999996</v>
      </c>
      <c r="F1160" s="15">
        <v>1026.8800000000001</v>
      </c>
      <c r="G1160" s="15">
        <v>6161.28</v>
      </c>
    </row>
    <row r="1161" spans="2:7" ht="21.95" hidden="1" customHeight="1" outlineLevel="2" x14ac:dyDescent="0.2">
      <c r="B1161" s="12" t="s">
        <v>878</v>
      </c>
      <c r="C1161" s="13">
        <v>10</v>
      </c>
      <c r="D1161" s="18">
        <v>513.44000000000005</v>
      </c>
      <c r="E1161" s="14">
        <v>5134.3999999999996</v>
      </c>
      <c r="F1161" s="15">
        <v>1026.8800000000001</v>
      </c>
      <c r="G1161" s="15">
        <v>6161.28</v>
      </c>
    </row>
    <row r="1162" spans="2:7" s="1" customFormat="1" ht="5.0999999999999996" customHeight="1" x14ac:dyDescent="0.2"/>
    <row r="1163" spans="2:7" ht="11.1" customHeight="1" collapsed="1" x14ac:dyDescent="0.2">
      <c r="B1163" s="4" t="s">
        <v>239</v>
      </c>
      <c r="C1163" s="5">
        <v>6</v>
      </c>
      <c r="D1163" s="16">
        <v>540.73</v>
      </c>
      <c r="E1163" s="6">
        <v>3244.38</v>
      </c>
      <c r="F1163" s="5">
        <v>648.88</v>
      </c>
      <c r="G1163" s="7">
        <v>3893.26</v>
      </c>
    </row>
    <row r="1164" spans="2:7" ht="11.1" hidden="1" customHeight="1" outlineLevel="1" x14ac:dyDescent="0.2">
      <c r="B1164" s="8" t="s">
        <v>15</v>
      </c>
      <c r="C1164" s="9">
        <v>6</v>
      </c>
      <c r="D1164" s="17">
        <v>540.73</v>
      </c>
      <c r="E1164" s="10">
        <v>3244.38</v>
      </c>
      <c r="F1164" s="9">
        <v>648.88</v>
      </c>
      <c r="G1164" s="11">
        <v>3893.26</v>
      </c>
    </row>
    <row r="1165" spans="2:7" ht="21.95" hidden="1" customHeight="1" outlineLevel="2" x14ac:dyDescent="0.2">
      <c r="B1165" s="12" t="s">
        <v>859</v>
      </c>
      <c r="C1165" s="13">
        <v>6</v>
      </c>
      <c r="D1165" s="18">
        <v>540.73</v>
      </c>
      <c r="E1165" s="14">
        <v>3244.38</v>
      </c>
      <c r="F1165" s="13">
        <v>648.88</v>
      </c>
      <c r="G1165" s="15">
        <v>3893.26</v>
      </c>
    </row>
    <row r="1166" spans="2:7" s="1" customFormat="1" ht="5.0999999999999996" customHeight="1" x14ac:dyDescent="0.2"/>
    <row r="1167" spans="2:7" ht="11.1" customHeight="1" x14ac:dyDescent="0.2">
      <c r="B1167" s="4" t="s">
        <v>1096</v>
      </c>
      <c r="C1167" s="5">
        <v>27</v>
      </c>
      <c r="D1167" s="6">
        <v>1421.99</v>
      </c>
      <c r="E1167" s="6">
        <v>38393.65</v>
      </c>
      <c r="F1167" s="7">
        <v>7678.73</v>
      </c>
      <c r="G1167" s="7">
        <v>46072.38</v>
      </c>
    </row>
    <row r="1168" spans="2:7" ht="11.1" customHeight="1" outlineLevel="1" x14ac:dyDescent="0.2">
      <c r="B1168" s="8" t="s">
        <v>15</v>
      </c>
      <c r="C1168" s="9">
        <v>27</v>
      </c>
      <c r="D1168" s="10">
        <v>1421.99</v>
      </c>
      <c r="E1168" s="10">
        <v>38393.65</v>
      </c>
      <c r="F1168" s="11">
        <v>7678.73</v>
      </c>
      <c r="G1168" s="11">
        <v>46072.38</v>
      </c>
    </row>
    <row r="1169" spans="2:7" ht="21.95" customHeight="1" outlineLevel="2" x14ac:dyDescent="0.2">
      <c r="B1169" s="12" t="s">
        <v>894</v>
      </c>
      <c r="C1169" s="13">
        <v>2</v>
      </c>
      <c r="D1169" s="14">
        <v>1336</v>
      </c>
      <c r="E1169" s="14">
        <v>2672</v>
      </c>
      <c r="F1169" s="13">
        <v>534.4</v>
      </c>
      <c r="G1169" s="15">
        <v>3206.4</v>
      </c>
    </row>
    <row r="1170" spans="2:7" ht="21.95" customHeight="1" outlineLevel="2" x14ac:dyDescent="0.2">
      <c r="B1170" s="12" t="s">
        <v>879</v>
      </c>
      <c r="C1170" s="13">
        <v>5</v>
      </c>
      <c r="D1170" s="14">
        <v>1042.99</v>
      </c>
      <c r="E1170" s="14">
        <v>5214.95</v>
      </c>
      <c r="F1170" s="15">
        <v>1042.99</v>
      </c>
      <c r="G1170" s="15">
        <v>6257.94</v>
      </c>
    </row>
    <row r="1171" spans="2:7" ht="21.95" customHeight="1" outlineLevel="2" x14ac:dyDescent="0.2">
      <c r="B1171" s="12" t="s">
        <v>882</v>
      </c>
      <c r="C1171" s="13">
        <v>10</v>
      </c>
      <c r="D1171" s="14">
        <v>1042.99</v>
      </c>
      <c r="E1171" s="14">
        <v>10429.9</v>
      </c>
      <c r="F1171" s="15">
        <v>2085.98</v>
      </c>
      <c r="G1171" s="15">
        <v>12515.88</v>
      </c>
    </row>
    <row r="1172" spans="2:7" ht="21.95" customHeight="1" outlineLevel="2" x14ac:dyDescent="0.2">
      <c r="B1172" s="12" t="s">
        <v>864</v>
      </c>
      <c r="C1172" s="13">
        <v>10</v>
      </c>
      <c r="D1172" s="14">
        <v>2007.68</v>
      </c>
      <c r="E1172" s="14">
        <v>20076.8</v>
      </c>
      <c r="F1172" s="15">
        <v>4015.36</v>
      </c>
      <c r="G1172" s="15">
        <v>24092.16</v>
      </c>
    </row>
    <row r="1173" spans="2:7" s="1" customFormat="1" ht="5.0999999999999996" customHeight="1" x14ac:dyDescent="0.2"/>
    <row r="1174" spans="2:7" ht="11.1" customHeight="1" collapsed="1" x14ac:dyDescent="0.2">
      <c r="B1174" s="4" t="s">
        <v>1097</v>
      </c>
      <c r="C1174" s="5">
        <v>10</v>
      </c>
      <c r="D1174" s="6">
        <v>1042.99</v>
      </c>
      <c r="E1174" s="6">
        <v>10429.9</v>
      </c>
      <c r="F1174" s="7">
        <v>2085.98</v>
      </c>
      <c r="G1174" s="7">
        <v>12515.88</v>
      </c>
    </row>
    <row r="1175" spans="2:7" ht="11.1" hidden="1" customHeight="1" outlineLevel="1" x14ac:dyDescent="0.2">
      <c r="B1175" s="8" t="s">
        <v>15</v>
      </c>
      <c r="C1175" s="9">
        <v>10</v>
      </c>
      <c r="D1175" s="10">
        <v>1042.99</v>
      </c>
      <c r="E1175" s="10">
        <v>10429.9</v>
      </c>
      <c r="F1175" s="11">
        <v>2085.98</v>
      </c>
      <c r="G1175" s="11">
        <v>12515.88</v>
      </c>
    </row>
    <row r="1176" spans="2:7" ht="21.95" hidden="1" customHeight="1" outlineLevel="2" x14ac:dyDescent="0.2">
      <c r="B1176" s="12" t="s">
        <v>861</v>
      </c>
      <c r="C1176" s="13">
        <v>10</v>
      </c>
      <c r="D1176" s="14">
        <v>1042.99</v>
      </c>
      <c r="E1176" s="14">
        <v>10429.9</v>
      </c>
      <c r="F1176" s="15">
        <v>2085.98</v>
      </c>
      <c r="G1176" s="15">
        <v>12515.88</v>
      </c>
    </row>
    <row r="1177" spans="2:7" s="1" customFormat="1" ht="5.0999999999999996" customHeight="1" x14ac:dyDescent="0.2"/>
    <row r="1178" spans="2:7" ht="11.1" customHeight="1" collapsed="1" x14ac:dyDescent="0.2">
      <c r="B1178" s="4" t="s">
        <v>240</v>
      </c>
      <c r="C1178" s="5">
        <v>10</v>
      </c>
      <c r="D1178" s="16">
        <v>33.94</v>
      </c>
      <c r="E1178" s="16">
        <v>339.4</v>
      </c>
      <c r="F1178" s="5">
        <v>67.88</v>
      </c>
      <c r="G1178" s="5">
        <v>407.28</v>
      </c>
    </row>
    <row r="1179" spans="2:7" ht="11.1" hidden="1" customHeight="1" outlineLevel="1" x14ac:dyDescent="0.2">
      <c r="B1179" s="8" t="s">
        <v>15</v>
      </c>
      <c r="C1179" s="9">
        <v>10</v>
      </c>
      <c r="D1179" s="17">
        <v>33.94</v>
      </c>
      <c r="E1179" s="17">
        <v>339.4</v>
      </c>
      <c r="F1179" s="9">
        <v>67.88</v>
      </c>
      <c r="G1179" s="9">
        <v>407.28</v>
      </c>
    </row>
    <row r="1180" spans="2:7" ht="21.95" hidden="1" customHeight="1" outlineLevel="2" x14ac:dyDescent="0.2">
      <c r="B1180" s="12" t="s">
        <v>880</v>
      </c>
      <c r="C1180" s="13">
        <v>10</v>
      </c>
      <c r="D1180" s="18">
        <v>33.94</v>
      </c>
      <c r="E1180" s="18">
        <v>339.4</v>
      </c>
      <c r="F1180" s="13">
        <v>67.88</v>
      </c>
      <c r="G1180" s="13">
        <v>407.28</v>
      </c>
    </row>
    <row r="1181" spans="2:7" s="1" customFormat="1" ht="5.0999999999999996" customHeight="1" x14ac:dyDescent="0.2"/>
    <row r="1182" spans="2:7" ht="33" customHeight="1" collapsed="1" x14ac:dyDescent="0.2">
      <c r="B1182" s="4" t="s">
        <v>1098</v>
      </c>
      <c r="C1182" s="5">
        <v>2</v>
      </c>
      <c r="D1182" s="6">
        <v>3688.89</v>
      </c>
      <c r="E1182" s="6">
        <v>7377.78</v>
      </c>
      <c r="F1182" s="7">
        <v>1475.56</v>
      </c>
      <c r="G1182" s="7">
        <v>8853.34</v>
      </c>
    </row>
    <row r="1183" spans="2:7" ht="11.1" hidden="1" customHeight="1" outlineLevel="1" x14ac:dyDescent="0.2">
      <c r="B1183" s="8" t="s">
        <v>15</v>
      </c>
      <c r="C1183" s="9">
        <v>2</v>
      </c>
      <c r="D1183" s="10">
        <v>3688.89</v>
      </c>
      <c r="E1183" s="10">
        <v>7377.78</v>
      </c>
      <c r="F1183" s="11">
        <v>1475.56</v>
      </c>
      <c r="G1183" s="11">
        <v>8853.34</v>
      </c>
    </row>
    <row r="1184" spans="2:7" ht="21.95" hidden="1" customHeight="1" outlineLevel="2" x14ac:dyDescent="0.2">
      <c r="B1184" s="12" t="s">
        <v>1099</v>
      </c>
      <c r="C1184" s="13">
        <v>2</v>
      </c>
      <c r="D1184" s="14">
        <v>3688.89</v>
      </c>
      <c r="E1184" s="14">
        <v>7377.78</v>
      </c>
      <c r="F1184" s="15">
        <v>1475.56</v>
      </c>
      <c r="G1184" s="15">
        <v>8853.34</v>
      </c>
    </row>
    <row r="1185" spans="2:7" s="1" customFormat="1" ht="5.0999999999999996" customHeight="1" x14ac:dyDescent="0.2"/>
    <row r="1186" spans="2:7" ht="11.1" customHeight="1" collapsed="1" x14ac:dyDescent="0.2">
      <c r="B1186" s="4" t="s">
        <v>1100</v>
      </c>
      <c r="C1186" s="5">
        <v>4</v>
      </c>
      <c r="D1186" s="6">
        <v>6894.38</v>
      </c>
      <c r="E1186" s="6">
        <v>27577.52</v>
      </c>
      <c r="F1186" s="7">
        <v>5515.5</v>
      </c>
      <c r="G1186" s="7">
        <v>33093.019999999997</v>
      </c>
    </row>
    <row r="1187" spans="2:7" ht="11.1" hidden="1" customHeight="1" outlineLevel="1" x14ac:dyDescent="0.2">
      <c r="B1187" s="8" t="s">
        <v>15</v>
      </c>
      <c r="C1187" s="9">
        <v>4</v>
      </c>
      <c r="D1187" s="10">
        <v>6894.38</v>
      </c>
      <c r="E1187" s="10">
        <v>27577.52</v>
      </c>
      <c r="F1187" s="11">
        <v>5515.5</v>
      </c>
      <c r="G1187" s="11">
        <v>33093.019999999997</v>
      </c>
    </row>
    <row r="1188" spans="2:7" ht="21.95" hidden="1" customHeight="1" outlineLevel="2" x14ac:dyDescent="0.2">
      <c r="B1188" s="12" t="s">
        <v>913</v>
      </c>
      <c r="C1188" s="13">
        <v>4</v>
      </c>
      <c r="D1188" s="14">
        <v>6894.38</v>
      </c>
      <c r="E1188" s="14">
        <v>27577.52</v>
      </c>
      <c r="F1188" s="15">
        <v>5515.5</v>
      </c>
      <c r="G1188" s="15">
        <v>33093.019999999997</v>
      </c>
    </row>
    <row r="1189" spans="2:7" s="1" customFormat="1" ht="5.0999999999999996" customHeight="1" x14ac:dyDescent="0.2"/>
    <row r="1190" spans="2:7" ht="11.1" customHeight="1" collapsed="1" x14ac:dyDescent="0.2">
      <c r="B1190" s="4" t="s">
        <v>245</v>
      </c>
      <c r="C1190" s="5">
        <v>5</v>
      </c>
      <c r="D1190" s="16">
        <v>763</v>
      </c>
      <c r="E1190" s="6">
        <v>3815</v>
      </c>
      <c r="F1190" s="5">
        <v>763</v>
      </c>
      <c r="G1190" s="7">
        <v>4578</v>
      </c>
    </row>
    <row r="1191" spans="2:7" ht="11.1" hidden="1" customHeight="1" outlineLevel="1" x14ac:dyDescent="0.2">
      <c r="B1191" s="8" t="s">
        <v>15</v>
      </c>
      <c r="C1191" s="9">
        <v>5</v>
      </c>
      <c r="D1191" s="17">
        <v>763</v>
      </c>
      <c r="E1191" s="10">
        <v>3815</v>
      </c>
      <c r="F1191" s="9">
        <v>763</v>
      </c>
      <c r="G1191" s="11">
        <v>4578</v>
      </c>
    </row>
    <row r="1192" spans="2:7" ht="21.95" hidden="1" customHeight="1" outlineLevel="2" x14ac:dyDescent="0.2">
      <c r="B1192" s="12" t="s">
        <v>1101</v>
      </c>
      <c r="C1192" s="13">
        <v>5</v>
      </c>
      <c r="D1192" s="18">
        <v>763</v>
      </c>
      <c r="E1192" s="14">
        <v>3815</v>
      </c>
      <c r="F1192" s="13">
        <v>763</v>
      </c>
      <c r="G1192" s="15">
        <v>4578</v>
      </c>
    </row>
    <row r="1193" spans="2:7" s="1" customFormat="1" ht="5.0999999999999996" customHeight="1" x14ac:dyDescent="0.2"/>
    <row r="1194" spans="2:7" ht="11.1" customHeight="1" collapsed="1" x14ac:dyDescent="0.2">
      <c r="B1194" s="4" t="s">
        <v>1102</v>
      </c>
      <c r="C1194" s="5">
        <v>20</v>
      </c>
      <c r="D1194" s="16">
        <v>254.63</v>
      </c>
      <c r="E1194" s="6">
        <v>5092.6000000000004</v>
      </c>
      <c r="F1194" s="7">
        <v>1018.52</v>
      </c>
      <c r="G1194" s="7">
        <v>6111.12</v>
      </c>
    </row>
    <row r="1195" spans="2:7" ht="11.1" hidden="1" customHeight="1" outlineLevel="1" x14ac:dyDescent="0.2">
      <c r="B1195" s="8" t="s">
        <v>15</v>
      </c>
      <c r="C1195" s="9">
        <v>20</v>
      </c>
      <c r="D1195" s="17">
        <v>254.63</v>
      </c>
      <c r="E1195" s="10">
        <v>5092.6000000000004</v>
      </c>
      <c r="F1195" s="11">
        <v>1018.52</v>
      </c>
      <c r="G1195" s="11">
        <v>6111.12</v>
      </c>
    </row>
    <row r="1196" spans="2:7" ht="21.95" hidden="1" customHeight="1" outlineLevel="2" x14ac:dyDescent="0.2">
      <c r="B1196" s="12" t="s">
        <v>843</v>
      </c>
      <c r="C1196" s="13">
        <v>20</v>
      </c>
      <c r="D1196" s="18">
        <v>254.63</v>
      </c>
      <c r="E1196" s="14">
        <v>5092.6000000000004</v>
      </c>
      <c r="F1196" s="15">
        <v>1018.52</v>
      </c>
      <c r="G1196" s="15">
        <v>6111.12</v>
      </c>
    </row>
    <row r="1197" spans="2:7" s="1" customFormat="1" ht="5.0999999999999996" customHeight="1" x14ac:dyDescent="0.2"/>
    <row r="1198" spans="2:7" ht="11.1" customHeight="1" collapsed="1" x14ac:dyDescent="0.2">
      <c r="B1198" s="4" t="s">
        <v>1103</v>
      </c>
      <c r="C1198" s="5">
        <v>84</v>
      </c>
      <c r="D1198" s="6">
        <v>226218.86</v>
      </c>
      <c r="E1198" s="6">
        <v>19002384.27</v>
      </c>
      <c r="F1198" s="7">
        <v>3800476.85</v>
      </c>
      <c r="G1198" s="7">
        <v>22802861.120000001</v>
      </c>
    </row>
    <row r="1199" spans="2:7" ht="11.1" hidden="1" customHeight="1" outlineLevel="1" x14ac:dyDescent="0.2">
      <c r="B1199" s="8" t="s">
        <v>15</v>
      </c>
      <c r="C1199" s="9">
        <v>84</v>
      </c>
      <c r="D1199" s="10">
        <v>226218.86</v>
      </c>
      <c r="E1199" s="10">
        <v>19002384.27</v>
      </c>
      <c r="F1199" s="11">
        <v>3800476.85</v>
      </c>
      <c r="G1199" s="11">
        <v>22802861.120000001</v>
      </c>
    </row>
    <row r="1200" spans="2:7" ht="21.95" hidden="1" customHeight="1" outlineLevel="2" x14ac:dyDescent="0.2">
      <c r="B1200" s="12" t="s">
        <v>1104</v>
      </c>
      <c r="C1200" s="13">
        <v>2</v>
      </c>
      <c r="D1200" s="14">
        <v>226461.69</v>
      </c>
      <c r="E1200" s="14">
        <v>452923.38</v>
      </c>
      <c r="F1200" s="15">
        <v>90584.68</v>
      </c>
      <c r="G1200" s="15">
        <v>543508.06000000006</v>
      </c>
    </row>
    <row r="1201" spans="2:7" ht="21.95" hidden="1" customHeight="1" outlineLevel="2" x14ac:dyDescent="0.2">
      <c r="B1201" s="12" t="s">
        <v>1105</v>
      </c>
      <c r="C1201" s="13">
        <v>3</v>
      </c>
      <c r="D1201" s="14">
        <v>226461.69</v>
      </c>
      <c r="E1201" s="14">
        <v>679385.07</v>
      </c>
      <c r="F1201" s="15">
        <v>135877.01</v>
      </c>
      <c r="G1201" s="15">
        <v>815262.08</v>
      </c>
    </row>
    <row r="1202" spans="2:7" ht="21.95" hidden="1" customHeight="1" outlineLevel="2" x14ac:dyDescent="0.2">
      <c r="B1202" s="12" t="s">
        <v>1106</v>
      </c>
      <c r="C1202" s="13">
        <v>4</v>
      </c>
      <c r="D1202" s="14">
        <v>224195.28</v>
      </c>
      <c r="E1202" s="14">
        <v>896781.12</v>
      </c>
      <c r="F1202" s="15">
        <v>179356.22</v>
      </c>
      <c r="G1202" s="15">
        <v>1076137.3400000001</v>
      </c>
    </row>
    <row r="1203" spans="2:7" ht="11.1" hidden="1" customHeight="1" outlineLevel="2" x14ac:dyDescent="0.2">
      <c r="B1203" s="12" t="s">
        <v>1107</v>
      </c>
      <c r="C1203" s="13">
        <v>5</v>
      </c>
      <c r="D1203" s="14">
        <v>224195.28</v>
      </c>
      <c r="E1203" s="14">
        <v>1120976.3999999999</v>
      </c>
      <c r="F1203" s="15">
        <v>224195.28</v>
      </c>
      <c r="G1203" s="15">
        <v>1345171.68</v>
      </c>
    </row>
    <row r="1204" spans="2:7" ht="21.95" hidden="1" customHeight="1" outlineLevel="2" x14ac:dyDescent="0.2">
      <c r="B1204" s="12" t="s">
        <v>1108</v>
      </c>
      <c r="C1204" s="13">
        <v>6</v>
      </c>
      <c r="D1204" s="14">
        <v>226461.69</v>
      </c>
      <c r="E1204" s="14">
        <v>1358770.14</v>
      </c>
      <c r="F1204" s="15">
        <v>271754.03000000003</v>
      </c>
      <c r="G1204" s="15">
        <v>1630524.17</v>
      </c>
    </row>
    <row r="1205" spans="2:7" ht="21.95" hidden="1" customHeight="1" outlineLevel="2" x14ac:dyDescent="0.2">
      <c r="B1205" s="12" t="s">
        <v>1109</v>
      </c>
      <c r="C1205" s="13">
        <v>6</v>
      </c>
      <c r="D1205" s="14">
        <v>226461.69</v>
      </c>
      <c r="E1205" s="14">
        <v>1358770.14</v>
      </c>
      <c r="F1205" s="15">
        <v>271754.03000000003</v>
      </c>
      <c r="G1205" s="15">
        <v>1630524.17</v>
      </c>
    </row>
    <row r="1206" spans="2:7" ht="21.95" hidden="1" customHeight="1" outlineLevel="2" x14ac:dyDescent="0.2">
      <c r="B1206" s="12" t="s">
        <v>1110</v>
      </c>
      <c r="C1206" s="13">
        <v>6</v>
      </c>
      <c r="D1206" s="14">
        <v>226461.69</v>
      </c>
      <c r="E1206" s="14">
        <v>1358770.14</v>
      </c>
      <c r="F1206" s="15">
        <v>271754.03000000003</v>
      </c>
      <c r="G1206" s="15">
        <v>1630524.17</v>
      </c>
    </row>
    <row r="1207" spans="2:7" ht="21.95" hidden="1" customHeight="1" outlineLevel="2" x14ac:dyDescent="0.2">
      <c r="B1207" s="12" t="s">
        <v>1111</v>
      </c>
      <c r="C1207" s="13">
        <v>6</v>
      </c>
      <c r="D1207" s="14">
        <v>226461.69</v>
      </c>
      <c r="E1207" s="14">
        <v>1358770.14</v>
      </c>
      <c r="F1207" s="15">
        <v>271754.03000000003</v>
      </c>
      <c r="G1207" s="15">
        <v>1630524.17</v>
      </c>
    </row>
    <row r="1208" spans="2:7" ht="21.95" hidden="1" customHeight="1" outlineLevel="2" x14ac:dyDescent="0.2">
      <c r="B1208" s="12" t="s">
        <v>1112</v>
      </c>
      <c r="C1208" s="13">
        <v>8</v>
      </c>
      <c r="D1208" s="14">
        <v>226461.69</v>
      </c>
      <c r="E1208" s="14">
        <v>1811693.52</v>
      </c>
      <c r="F1208" s="15">
        <v>362338.7</v>
      </c>
      <c r="G1208" s="15">
        <v>2174032.2200000002</v>
      </c>
    </row>
    <row r="1209" spans="2:7" ht="21.95" hidden="1" customHeight="1" outlineLevel="2" x14ac:dyDescent="0.2">
      <c r="B1209" s="12" t="s">
        <v>1113</v>
      </c>
      <c r="C1209" s="13">
        <v>8</v>
      </c>
      <c r="D1209" s="14">
        <v>226461.69</v>
      </c>
      <c r="E1209" s="14">
        <v>1811693.52</v>
      </c>
      <c r="F1209" s="15">
        <v>362338.7</v>
      </c>
      <c r="G1209" s="15">
        <v>2174032.2200000002</v>
      </c>
    </row>
    <row r="1210" spans="2:7" ht="21.95" hidden="1" customHeight="1" outlineLevel="2" x14ac:dyDescent="0.2">
      <c r="B1210" s="12" t="s">
        <v>1114</v>
      </c>
      <c r="C1210" s="13">
        <v>9</v>
      </c>
      <c r="D1210" s="14">
        <v>226461.69</v>
      </c>
      <c r="E1210" s="14">
        <v>2038155.21</v>
      </c>
      <c r="F1210" s="15">
        <v>407631.04</v>
      </c>
      <c r="G1210" s="15">
        <v>2445786.25</v>
      </c>
    </row>
    <row r="1211" spans="2:7" ht="21.95" hidden="1" customHeight="1" outlineLevel="2" x14ac:dyDescent="0.2">
      <c r="B1211" s="12" t="s">
        <v>1115</v>
      </c>
      <c r="C1211" s="13">
        <v>9</v>
      </c>
      <c r="D1211" s="14">
        <v>226461.69</v>
      </c>
      <c r="E1211" s="14">
        <v>2038155.21</v>
      </c>
      <c r="F1211" s="15">
        <v>407631.04</v>
      </c>
      <c r="G1211" s="15">
        <v>2445786.25</v>
      </c>
    </row>
    <row r="1212" spans="2:7" ht="21.95" hidden="1" customHeight="1" outlineLevel="2" x14ac:dyDescent="0.2">
      <c r="B1212" s="12" t="s">
        <v>1116</v>
      </c>
      <c r="C1212" s="13">
        <v>12</v>
      </c>
      <c r="D1212" s="14">
        <v>226461.69</v>
      </c>
      <c r="E1212" s="14">
        <v>2717540.28</v>
      </c>
      <c r="F1212" s="15">
        <v>543508.06000000006</v>
      </c>
      <c r="G1212" s="15">
        <v>3261048.34</v>
      </c>
    </row>
    <row r="1213" spans="2:7" s="1" customFormat="1" ht="5.0999999999999996" customHeight="1" x14ac:dyDescent="0.2"/>
    <row r="1214" spans="2:7" ht="11.1" customHeight="1" collapsed="1" x14ac:dyDescent="0.2">
      <c r="B1214" s="4" t="s">
        <v>251</v>
      </c>
      <c r="C1214" s="5">
        <v>720</v>
      </c>
      <c r="D1214" s="16">
        <v>1</v>
      </c>
      <c r="E1214" s="16">
        <v>720</v>
      </c>
      <c r="F1214" s="5">
        <v>144</v>
      </c>
      <c r="G1214" s="5">
        <v>864</v>
      </c>
    </row>
    <row r="1215" spans="2:7" ht="11.1" hidden="1" customHeight="1" outlineLevel="1" x14ac:dyDescent="0.2">
      <c r="B1215" s="8" t="s">
        <v>15</v>
      </c>
      <c r="C1215" s="9">
        <v>720</v>
      </c>
      <c r="D1215" s="17">
        <v>1</v>
      </c>
      <c r="E1215" s="17">
        <v>720</v>
      </c>
      <c r="F1215" s="9">
        <v>144</v>
      </c>
      <c r="G1215" s="9">
        <v>864</v>
      </c>
    </row>
    <row r="1216" spans="2:7" ht="21.95" hidden="1" customHeight="1" outlineLevel="2" x14ac:dyDescent="0.2">
      <c r="B1216" s="12" t="s">
        <v>1073</v>
      </c>
      <c r="C1216" s="13">
        <v>60</v>
      </c>
      <c r="D1216" s="18">
        <v>1</v>
      </c>
      <c r="E1216" s="18">
        <v>60</v>
      </c>
      <c r="F1216" s="13">
        <v>12</v>
      </c>
      <c r="G1216" s="13">
        <v>72</v>
      </c>
    </row>
    <row r="1217" spans="2:7" ht="21.95" hidden="1" customHeight="1" outlineLevel="2" x14ac:dyDescent="0.2">
      <c r="B1217" s="12" t="s">
        <v>908</v>
      </c>
      <c r="C1217" s="13">
        <v>150</v>
      </c>
      <c r="D1217" s="18">
        <v>1</v>
      </c>
      <c r="E1217" s="18">
        <v>150</v>
      </c>
      <c r="F1217" s="13">
        <v>30</v>
      </c>
      <c r="G1217" s="13">
        <v>180</v>
      </c>
    </row>
    <row r="1218" spans="2:7" ht="21.95" hidden="1" customHeight="1" outlineLevel="2" x14ac:dyDescent="0.2">
      <c r="B1218" s="12" t="s">
        <v>1072</v>
      </c>
      <c r="C1218" s="13">
        <v>150</v>
      </c>
      <c r="D1218" s="18">
        <v>1</v>
      </c>
      <c r="E1218" s="18">
        <v>150</v>
      </c>
      <c r="F1218" s="13">
        <v>30</v>
      </c>
      <c r="G1218" s="13">
        <v>180</v>
      </c>
    </row>
    <row r="1219" spans="2:7" ht="21.95" hidden="1" customHeight="1" outlineLevel="2" x14ac:dyDescent="0.2">
      <c r="B1219" s="12" t="s">
        <v>906</v>
      </c>
      <c r="C1219" s="13">
        <v>150</v>
      </c>
      <c r="D1219" s="18">
        <v>1</v>
      </c>
      <c r="E1219" s="18">
        <v>150</v>
      </c>
      <c r="F1219" s="13">
        <v>30</v>
      </c>
      <c r="G1219" s="13">
        <v>180</v>
      </c>
    </row>
    <row r="1220" spans="2:7" ht="21.95" hidden="1" customHeight="1" outlineLevel="2" x14ac:dyDescent="0.2">
      <c r="B1220" s="12" t="s">
        <v>898</v>
      </c>
      <c r="C1220" s="13">
        <v>210</v>
      </c>
      <c r="D1220" s="18">
        <v>1</v>
      </c>
      <c r="E1220" s="18">
        <v>210</v>
      </c>
      <c r="F1220" s="13">
        <v>42</v>
      </c>
      <c r="G1220" s="13">
        <v>252</v>
      </c>
    </row>
    <row r="1221" spans="2:7" s="1" customFormat="1" ht="5.0999999999999996" customHeight="1" x14ac:dyDescent="0.2"/>
    <row r="1222" spans="2:7" ht="11.1" customHeight="1" collapsed="1" x14ac:dyDescent="0.2">
      <c r="B1222" s="4" t="s">
        <v>1117</v>
      </c>
      <c r="C1222" s="5">
        <v>50</v>
      </c>
      <c r="D1222" s="16">
        <v>41.7</v>
      </c>
      <c r="E1222" s="6">
        <v>2085</v>
      </c>
      <c r="F1222" s="5">
        <v>417</v>
      </c>
      <c r="G1222" s="7">
        <v>2502</v>
      </c>
    </row>
    <row r="1223" spans="2:7" ht="11.1" hidden="1" customHeight="1" outlineLevel="1" x14ac:dyDescent="0.2">
      <c r="B1223" s="8" t="s">
        <v>15</v>
      </c>
      <c r="C1223" s="9">
        <v>50</v>
      </c>
      <c r="D1223" s="17">
        <v>41.7</v>
      </c>
      <c r="E1223" s="10">
        <v>2085</v>
      </c>
      <c r="F1223" s="9">
        <v>417</v>
      </c>
      <c r="G1223" s="11">
        <v>2502</v>
      </c>
    </row>
    <row r="1224" spans="2:7" ht="21.95" hidden="1" customHeight="1" outlineLevel="2" x14ac:dyDescent="0.2">
      <c r="B1224" s="12" t="s">
        <v>935</v>
      </c>
      <c r="C1224" s="13">
        <v>50</v>
      </c>
      <c r="D1224" s="18">
        <v>41.7</v>
      </c>
      <c r="E1224" s="14">
        <v>2085</v>
      </c>
      <c r="F1224" s="13">
        <v>417</v>
      </c>
      <c r="G1224" s="15">
        <v>2502</v>
      </c>
    </row>
    <row r="1225" spans="2:7" s="1" customFormat="1" ht="5.0999999999999996" customHeight="1" x14ac:dyDescent="0.2"/>
    <row r="1226" spans="2:7" ht="11.1" customHeight="1" collapsed="1" x14ac:dyDescent="0.2">
      <c r="B1226" s="4" t="s">
        <v>1118</v>
      </c>
      <c r="C1226" s="5">
        <v>2</v>
      </c>
      <c r="D1226" s="6">
        <v>2857.2</v>
      </c>
      <c r="E1226" s="6">
        <v>5714.4</v>
      </c>
      <c r="F1226" s="7">
        <v>1142.8800000000001</v>
      </c>
      <c r="G1226" s="7">
        <v>6857.28</v>
      </c>
    </row>
    <row r="1227" spans="2:7" ht="11.1" hidden="1" customHeight="1" outlineLevel="1" x14ac:dyDescent="0.2">
      <c r="B1227" s="8" t="s">
        <v>15</v>
      </c>
      <c r="C1227" s="9">
        <v>2</v>
      </c>
      <c r="D1227" s="10">
        <v>2857.2</v>
      </c>
      <c r="E1227" s="10">
        <v>5714.4</v>
      </c>
      <c r="F1227" s="11">
        <v>1142.8800000000001</v>
      </c>
      <c r="G1227" s="11">
        <v>6857.28</v>
      </c>
    </row>
    <row r="1228" spans="2:7" ht="21.95" hidden="1" customHeight="1" outlineLevel="2" x14ac:dyDescent="0.2">
      <c r="B1228" s="12" t="s">
        <v>1040</v>
      </c>
      <c r="C1228" s="13">
        <v>1</v>
      </c>
      <c r="D1228" s="14">
        <v>2857.2</v>
      </c>
      <c r="E1228" s="14">
        <v>2857.2</v>
      </c>
      <c r="F1228" s="13">
        <v>571.44000000000005</v>
      </c>
      <c r="G1228" s="15">
        <v>3428.64</v>
      </c>
    </row>
    <row r="1229" spans="2:7" ht="21.95" hidden="1" customHeight="1" outlineLevel="2" x14ac:dyDescent="0.2">
      <c r="B1229" s="12" t="s">
        <v>1119</v>
      </c>
      <c r="C1229" s="13">
        <v>1</v>
      </c>
      <c r="D1229" s="14">
        <v>2857.2</v>
      </c>
      <c r="E1229" s="14">
        <v>2857.2</v>
      </c>
      <c r="F1229" s="13">
        <v>571.44000000000005</v>
      </c>
      <c r="G1229" s="15">
        <v>3428.64</v>
      </c>
    </row>
    <row r="1230" spans="2:7" s="1" customFormat="1" ht="5.0999999999999996" customHeight="1" x14ac:dyDescent="0.2"/>
    <row r="1231" spans="2:7" ht="11.1" customHeight="1" collapsed="1" x14ac:dyDescent="0.2">
      <c r="B1231" s="4" t="s">
        <v>1120</v>
      </c>
      <c r="C1231" s="5">
        <v>2</v>
      </c>
      <c r="D1231" s="6">
        <v>3834</v>
      </c>
      <c r="E1231" s="6">
        <v>7668</v>
      </c>
      <c r="F1231" s="7">
        <v>1533.6</v>
      </c>
      <c r="G1231" s="7">
        <v>9201.6</v>
      </c>
    </row>
    <row r="1232" spans="2:7" ht="11.1" hidden="1" customHeight="1" outlineLevel="1" x14ac:dyDescent="0.2">
      <c r="B1232" s="8" t="s">
        <v>15</v>
      </c>
      <c r="C1232" s="9">
        <v>2</v>
      </c>
      <c r="D1232" s="10">
        <v>3834</v>
      </c>
      <c r="E1232" s="10">
        <v>7668</v>
      </c>
      <c r="F1232" s="11">
        <v>1533.6</v>
      </c>
      <c r="G1232" s="11">
        <v>9201.6</v>
      </c>
    </row>
    <row r="1233" spans="2:7" ht="21.95" hidden="1" customHeight="1" outlineLevel="2" x14ac:dyDescent="0.2">
      <c r="B1233" s="12" t="s">
        <v>1040</v>
      </c>
      <c r="C1233" s="13">
        <v>1</v>
      </c>
      <c r="D1233" s="14">
        <v>3834</v>
      </c>
      <c r="E1233" s="14">
        <v>3834</v>
      </c>
      <c r="F1233" s="13">
        <v>766.8</v>
      </c>
      <c r="G1233" s="15">
        <v>4600.8</v>
      </c>
    </row>
    <row r="1234" spans="2:7" ht="21.95" hidden="1" customHeight="1" outlineLevel="2" x14ac:dyDescent="0.2">
      <c r="B1234" s="12" t="s">
        <v>1119</v>
      </c>
      <c r="C1234" s="13">
        <v>1</v>
      </c>
      <c r="D1234" s="14">
        <v>3834</v>
      </c>
      <c r="E1234" s="14">
        <v>3834</v>
      </c>
      <c r="F1234" s="13">
        <v>766.8</v>
      </c>
      <c r="G1234" s="15">
        <v>4600.8</v>
      </c>
    </row>
    <row r="1235" spans="2:7" s="1" customFormat="1" ht="5.0999999999999996" customHeight="1" x14ac:dyDescent="0.2"/>
    <row r="1236" spans="2:7" ht="11.1" customHeight="1" collapsed="1" x14ac:dyDescent="0.2">
      <c r="B1236" s="4" t="s">
        <v>1121</v>
      </c>
      <c r="C1236" s="5">
        <v>84</v>
      </c>
      <c r="D1236" s="6">
        <v>339762.34</v>
      </c>
      <c r="E1236" s="6">
        <v>28540036.559999999</v>
      </c>
      <c r="F1236" s="7">
        <v>5708007.3099999996</v>
      </c>
      <c r="G1236" s="7">
        <v>34248043.869999997</v>
      </c>
    </row>
    <row r="1237" spans="2:7" ht="11.1" hidden="1" customHeight="1" outlineLevel="1" x14ac:dyDescent="0.2">
      <c r="B1237" s="8" t="s">
        <v>15</v>
      </c>
      <c r="C1237" s="9">
        <v>84</v>
      </c>
      <c r="D1237" s="10">
        <v>339762.34</v>
      </c>
      <c r="E1237" s="10">
        <v>28540036.559999999</v>
      </c>
      <c r="F1237" s="11">
        <v>5708007.3099999996</v>
      </c>
      <c r="G1237" s="11">
        <v>34248043.869999997</v>
      </c>
    </row>
    <row r="1238" spans="2:7" ht="21.95" hidden="1" customHeight="1" outlineLevel="2" x14ac:dyDescent="0.2">
      <c r="B1238" s="12" t="s">
        <v>1104</v>
      </c>
      <c r="C1238" s="13">
        <v>2</v>
      </c>
      <c r="D1238" s="14">
        <v>340127.05</v>
      </c>
      <c r="E1238" s="14">
        <v>680254.1</v>
      </c>
      <c r="F1238" s="15">
        <v>136050.82</v>
      </c>
      <c r="G1238" s="15">
        <v>816304.92</v>
      </c>
    </row>
    <row r="1239" spans="2:7" ht="21.95" hidden="1" customHeight="1" outlineLevel="2" x14ac:dyDescent="0.2">
      <c r="B1239" s="12" t="s">
        <v>1105</v>
      </c>
      <c r="C1239" s="13">
        <v>3</v>
      </c>
      <c r="D1239" s="14">
        <v>340127.05</v>
      </c>
      <c r="E1239" s="14">
        <v>1020381.15</v>
      </c>
      <c r="F1239" s="15">
        <v>204076.23</v>
      </c>
      <c r="G1239" s="15">
        <v>1224457.3799999999</v>
      </c>
    </row>
    <row r="1240" spans="2:7" ht="21.95" hidden="1" customHeight="1" outlineLevel="2" x14ac:dyDescent="0.2">
      <c r="B1240" s="12" t="s">
        <v>1106</v>
      </c>
      <c r="C1240" s="13">
        <v>4</v>
      </c>
      <c r="D1240" s="14">
        <v>336723.09</v>
      </c>
      <c r="E1240" s="14">
        <v>1346892.36</v>
      </c>
      <c r="F1240" s="15">
        <v>269378.46999999997</v>
      </c>
      <c r="G1240" s="15">
        <v>1616270.83</v>
      </c>
    </row>
    <row r="1241" spans="2:7" ht="11.1" hidden="1" customHeight="1" outlineLevel="2" x14ac:dyDescent="0.2">
      <c r="B1241" s="12" t="s">
        <v>1107</v>
      </c>
      <c r="C1241" s="13">
        <v>5</v>
      </c>
      <c r="D1241" s="14">
        <v>336723.09</v>
      </c>
      <c r="E1241" s="14">
        <v>1683615.45</v>
      </c>
      <c r="F1241" s="15">
        <v>336723.09</v>
      </c>
      <c r="G1241" s="15">
        <v>2020338.54</v>
      </c>
    </row>
    <row r="1242" spans="2:7" ht="21.95" hidden="1" customHeight="1" outlineLevel="2" x14ac:dyDescent="0.2">
      <c r="B1242" s="12" t="s">
        <v>1108</v>
      </c>
      <c r="C1242" s="13">
        <v>6</v>
      </c>
      <c r="D1242" s="14">
        <v>340127.05</v>
      </c>
      <c r="E1242" s="14">
        <v>2040762.3</v>
      </c>
      <c r="F1242" s="15">
        <v>408152.46</v>
      </c>
      <c r="G1242" s="15">
        <v>2448914.7599999998</v>
      </c>
    </row>
    <row r="1243" spans="2:7" ht="21.95" hidden="1" customHeight="1" outlineLevel="2" x14ac:dyDescent="0.2">
      <c r="B1243" s="12" t="s">
        <v>1109</v>
      </c>
      <c r="C1243" s="13">
        <v>6</v>
      </c>
      <c r="D1243" s="14">
        <v>340127.05</v>
      </c>
      <c r="E1243" s="14">
        <v>2040762.3</v>
      </c>
      <c r="F1243" s="15">
        <v>408152.46</v>
      </c>
      <c r="G1243" s="15">
        <v>2448914.7599999998</v>
      </c>
    </row>
    <row r="1244" spans="2:7" ht="21.95" hidden="1" customHeight="1" outlineLevel="2" x14ac:dyDescent="0.2">
      <c r="B1244" s="12" t="s">
        <v>1110</v>
      </c>
      <c r="C1244" s="13">
        <v>6</v>
      </c>
      <c r="D1244" s="14">
        <v>340127.05</v>
      </c>
      <c r="E1244" s="14">
        <v>2040762.3</v>
      </c>
      <c r="F1244" s="15">
        <v>408152.46</v>
      </c>
      <c r="G1244" s="15">
        <v>2448914.7599999998</v>
      </c>
    </row>
    <row r="1245" spans="2:7" ht="21.95" hidden="1" customHeight="1" outlineLevel="2" x14ac:dyDescent="0.2">
      <c r="B1245" s="12" t="s">
        <v>1111</v>
      </c>
      <c r="C1245" s="13">
        <v>6</v>
      </c>
      <c r="D1245" s="14">
        <v>340127.05</v>
      </c>
      <c r="E1245" s="14">
        <v>2040762.3</v>
      </c>
      <c r="F1245" s="15">
        <v>408152.46</v>
      </c>
      <c r="G1245" s="15">
        <v>2448914.7599999998</v>
      </c>
    </row>
    <row r="1246" spans="2:7" ht="21.95" hidden="1" customHeight="1" outlineLevel="2" x14ac:dyDescent="0.2">
      <c r="B1246" s="12" t="s">
        <v>1112</v>
      </c>
      <c r="C1246" s="13">
        <v>8</v>
      </c>
      <c r="D1246" s="14">
        <v>340127.05</v>
      </c>
      <c r="E1246" s="14">
        <v>2721016.4</v>
      </c>
      <c r="F1246" s="15">
        <v>544203.28</v>
      </c>
      <c r="G1246" s="15">
        <v>3265219.68</v>
      </c>
    </row>
    <row r="1247" spans="2:7" ht="21.95" hidden="1" customHeight="1" outlineLevel="2" x14ac:dyDescent="0.2">
      <c r="B1247" s="12" t="s">
        <v>1113</v>
      </c>
      <c r="C1247" s="13">
        <v>8</v>
      </c>
      <c r="D1247" s="14">
        <v>340127.05</v>
      </c>
      <c r="E1247" s="14">
        <v>2721016.4</v>
      </c>
      <c r="F1247" s="15">
        <v>544203.28</v>
      </c>
      <c r="G1247" s="15">
        <v>3265219.68</v>
      </c>
    </row>
    <row r="1248" spans="2:7" ht="21.95" hidden="1" customHeight="1" outlineLevel="2" x14ac:dyDescent="0.2">
      <c r="B1248" s="12" t="s">
        <v>1114</v>
      </c>
      <c r="C1248" s="13">
        <v>9</v>
      </c>
      <c r="D1248" s="14">
        <v>340127.05</v>
      </c>
      <c r="E1248" s="14">
        <v>3061143.45</v>
      </c>
      <c r="F1248" s="15">
        <v>612228.68999999994</v>
      </c>
      <c r="G1248" s="15">
        <v>3673372.14</v>
      </c>
    </row>
    <row r="1249" spans="2:7" ht="21.95" hidden="1" customHeight="1" outlineLevel="2" x14ac:dyDescent="0.2">
      <c r="B1249" s="12" t="s">
        <v>1115</v>
      </c>
      <c r="C1249" s="13">
        <v>9</v>
      </c>
      <c r="D1249" s="14">
        <v>340127.05</v>
      </c>
      <c r="E1249" s="14">
        <v>3061143.45</v>
      </c>
      <c r="F1249" s="15">
        <v>612228.68999999994</v>
      </c>
      <c r="G1249" s="15">
        <v>3673372.14</v>
      </c>
    </row>
    <row r="1250" spans="2:7" ht="21.95" hidden="1" customHeight="1" outlineLevel="2" x14ac:dyDescent="0.2">
      <c r="B1250" s="12" t="s">
        <v>1116</v>
      </c>
      <c r="C1250" s="13">
        <v>12</v>
      </c>
      <c r="D1250" s="14">
        <v>340127.05</v>
      </c>
      <c r="E1250" s="14">
        <v>4081524.6</v>
      </c>
      <c r="F1250" s="15">
        <v>816304.92</v>
      </c>
      <c r="G1250" s="15">
        <v>4897829.5199999996</v>
      </c>
    </row>
    <row r="1251" spans="2:7" s="1" customFormat="1" ht="5.0999999999999996" customHeight="1" x14ac:dyDescent="0.2"/>
    <row r="1252" spans="2:7" ht="11.1" customHeight="1" collapsed="1" x14ac:dyDescent="0.2">
      <c r="B1252" s="4" t="s">
        <v>268</v>
      </c>
      <c r="C1252" s="5">
        <v>450</v>
      </c>
      <c r="D1252" s="16">
        <v>422.22</v>
      </c>
      <c r="E1252" s="6">
        <v>189999</v>
      </c>
      <c r="F1252" s="7">
        <v>37999.800000000003</v>
      </c>
      <c r="G1252" s="7">
        <v>227998.8</v>
      </c>
    </row>
    <row r="1253" spans="2:7" ht="11.1" hidden="1" customHeight="1" outlineLevel="1" x14ac:dyDescent="0.2">
      <c r="B1253" s="8" t="s">
        <v>15</v>
      </c>
      <c r="C1253" s="9">
        <v>450</v>
      </c>
      <c r="D1253" s="17">
        <v>422.22</v>
      </c>
      <c r="E1253" s="10">
        <v>189999</v>
      </c>
      <c r="F1253" s="11">
        <v>37999.800000000003</v>
      </c>
      <c r="G1253" s="11">
        <v>227998.8</v>
      </c>
    </row>
    <row r="1254" spans="2:7" ht="21.95" hidden="1" customHeight="1" outlineLevel="2" x14ac:dyDescent="0.2">
      <c r="B1254" s="12" t="s">
        <v>923</v>
      </c>
      <c r="C1254" s="13">
        <v>100</v>
      </c>
      <c r="D1254" s="18">
        <v>422.22</v>
      </c>
      <c r="E1254" s="14">
        <v>42222</v>
      </c>
      <c r="F1254" s="15">
        <v>8444.4</v>
      </c>
      <c r="G1254" s="15">
        <v>50666.400000000001</v>
      </c>
    </row>
    <row r="1255" spans="2:7" ht="21.95" hidden="1" customHeight="1" outlineLevel="2" x14ac:dyDescent="0.2">
      <c r="B1255" s="12" t="s">
        <v>1122</v>
      </c>
      <c r="C1255" s="13">
        <v>150</v>
      </c>
      <c r="D1255" s="18">
        <v>422.22</v>
      </c>
      <c r="E1255" s="14">
        <v>63333</v>
      </c>
      <c r="F1255" s="15">
        <v>12666.6</v>
      </c>
      <c r="G1255" s="15">
        <v>75999.600000000006</v>
      </c>
    </row>
    <row r="1256" spans="2:7" ht="21.95" hidden="1" customHeight="1" outlineLevel="2" x14ac:dyDescent="0.2">
      <c r="B1256" s="12" t="s">
        <v>1123</v>
      </c>
      <c r="C1256" s="13">
        <v>200</v>
      </c>
      <c r="D1256" s="18">
        <v>422.22</v>
      </c>
      <c r="E1256" s="14">
        <v>84444</v>
      </c>
      <c r="F1256" s="15">
        <v>16888.8</v>
      </c>
      <c r="G1256" s="15">
        <v>101332.8</v>
      </c>
    </row>
    <row r="1257" spans="2:7" s="1" customFormat="1" ht="5.0999999999999996" customHeight="1" x14ac:dyDescent="0.2"/>
    <row r="1258" spans="2:7" ht="11.1" customHeight="1" collapsed="1" x14ac:dyDescent="0.2">
      <c r="B1258" s="4" t="s">
        <v>271</v>
      </c>
      <c r="C1258" s="5">
        <v>450</v>
      </c>
      <c r="D1258" s="16">
        <v>433.33</v>
      </c>
      <c r="E1258" s="6">
        <v>194998.5</v>
      </c>
      <c r="F1258" s="7">
        <v>38999.699999999997</v>
      </c>
      <c r="G1258" s="7">
        <v>233998.2</v>
      </c>
    </row>
    <row r="1259" spans="2:7" ht="11.1" hidden="1" customHeight="1" outlineLevel="1" x14ac:dyDescent="0.2">
      <c r="B1259" s="8" t="s">
        <v>15</v>
      </c>
      <c r="C1259" s="9">
        <v>450</v>
      </c>
      <c r="D1259" s="17">
        <v>433.33</v>
      </c>
      <c r="E1259" s="10">
        <v>194998.5</v>
      </c>
      <c r="F1259" s="11">
        <v>38999.699999999997</v>
      </c>
      <c r="G1259" s="11">
        <v>233998.2</v>
      </c>
    </row>
    <row r="1260" spans="2:7" ht="21.95" hidden="1" customHeight="1" outlineLevel="2" x14ac:dyDescent="0.2">
      <c r="B1260" s="12" t="s">
        <v>923</v>
      </c>
      <c r="C1260" s="13">
        <v>100</v>
      </c>
      <c r="D1260" s="18">
        <v>433.33</v>
      </c>
      <c r="E1260" s="14">
        <v>43333</v>
      </c>
      <c r="F1260" s="15">
        <v>8666.6</v>
      </c>
      <c r="G1260" s="15">
        <v>51999.6</v>
      </c>
    </row>
    <row r="1261" spans="2:7" ht="21.95" hidden="1" customHeight="1" outlineLevel="2" x14ac:dyDescent="0.2">
      <c r="B1261" s="12" t="s">
        <v>1122</v>
      </c>
      <c r="C1261" s="13">
        <v>150</v>
      </c>
      <c r="D1261" s="18">
        <v>433.33</v>
      </c>
      <c r="E1261" s="14">
        <v>64999.5</v>
      </c>
      <c r="F1261" s="15">
        <v>12999.9</v>
      </c>
      <c r="G1261" s="15">
        <v>77999.399999999994</v>
      </c>
    </row>
    <row r="1262" spans="2:7" ht="21.95" hidden="1" customHeight="1" outlineLevel="2" x14ac:dyDescent="0.2">
      <c r="B1262" s="12" t="s">
        <v>1123</v>
      </c>
      <c r="C1262" s="13">
        <v>200</v>
      </c>
      <c r="D1262" s="18">
        <v>433.33</v>
      </c>
      <c r="E1262" s="14">
        <v>86666</v>
      </c>
      <c r="F1262" s="15">
        <v>17333.2</v>
      </c>
      <c r="G1262" s="15">
        <v>103999.2</v>
      </c>
    </row>
    <row r="1263" spans="2:7" s="1" customFormat="1" ht="5.0999999999999996" customHeight="1" x14ac:dyDescent="0.2"/>
    <row r="1264" spans="2:7" ht="11.1" customHeight="1" collapsed="1" x14ac:dyDescent="0.2">
      <c r="B1264" s="4" t="s">
        <v>1124</v>
      </c>
      <c r="C1264" s="5">
        <v>1</v>
      </c>
      <c r="D1264" s="6">
        <v>35721.870000000003</v>
      </c>
      <c r="E1264" s="6">
        <v>35721.870000000003</v>
      </c>
      <c r="F1264" s="7">
        <v>7144.37</v>
      </c>
      <c r="G1264" s="7">
        <v>42866.239999999998</v>
      </c>
    </row>
    <row r="1265" spans="2:7" ht="11.1" hidden="1" customHeight="1" outlineLevel="1" x14ac:dyDescent="0.2">
      <c r="B1265" s="8" t="s">
        <v>15</v>
      </c>
      <c r="C1265" s="9">
        <v>1</v>
      </c>
      <c r="D1265" s="10">
        <v>35721.870000000003</v>
      </c>
      <c r="E1265" s="10">
        <v>35721.870000000003</v>
      </c>
      <c r="F1265" s="11">
        <v>7144.37</v>
      </c>
      <c r="G1265" s="11">
        <v>42866.239999999998</v>
      </c>
    </row>
    <row r="1266" spans="2:7" ht="21.95" hidden="1" customHeight="1" outlineLevel="2" x14ac:dyDescent="0.2">
      <c r="B1266" s="12" t="s">
        <v>1125</v>
      </c>
      <c r="C1266" s="13">
        <v>1</v>
      </c>
      <c r="D1266" s="14">
        <v>35721.870000000003</v>
      </c>
      <c r="E1266" s="14">
        <v>35721.870000000003</v>
      </c>
      <c r="F1266" s="15">
        <v>7144.37</v>
      </c>
      <c r="G1266" s="15">
        <v>42866.239999999998</v>
      </c>
    </row>
    <row r="1267" spans="2:7" s="1" customFormat="1" ht="5.0999999999999996" customHeight="1" x14ac:dyDescent="0.2"/>
    <row r="1268" spans="2:7" ht="11.1" customHeight="1" collapsed="1" x14ac:dyDescent="0.2">
      <c r="B1268" s="4" t="s">
        <v>277</v>
      </c>
      <c r="C1268" s="5">
        <v>500</v>
      </c>
      <c r="D1268" s="16">
        <v>200</v>
      </c>
      <c r="E1268" s="6">
        <v>100000</v>
      </c>
      <c r="F1268" s="7">
        <v>20000</v>
      </c>
      <c r="G1268" s="7">
        <v>120000</v>
      </c>
    </row>
    <row r="1269" spans="2:7" ht="11.1" hidden="1" customHeight="1" outlineLevel="1" x14ac:dyDescent="0.2">
      <c r="B1269" s="8" t="s">
        <v>15</v>
      </c>
      <c r="C1269" s="9">
        <v>500</v>
      </c>
      <c r="D1269" s="17">
        <v>200</v>
      </c>
      <c r="E1269" s="10">
        <v>100000</v>
      </c>
      <c r="F1269" s="11">
        <v>20000</v>
      </c>
      <c r="G1269" s="11">
        <v>120000</v>
      </c>
    </row>
    <row r="1270" spans="2:7" ht="21.95" hidden="1" customHeight="1" outlineLevel="2" x14ac:dyDescent="0.2">
      <c r="B1270" s="12" t="s">
        <v>923</v>
      </c>
      <c r="C1270" s="13">
        <v>500</v>
      </c>
      <c r="D1270" s="18">
        <v>200</v>
      </c>
      <c r="E1270" s="14">
        <v>100000</v>
      </c>
      <c r="F1270" s="15">
        <v>20000</v>
      </c>
      <c r="G1270" s="15">
        <v>120000</v>
      </c>
    </row>
    <row r="1271" spans="2:7" s="1" customFormat="1" ht="5.0999999999999996" customHeight="1" x14ac:dyDescent="0.2"/>
    <row r="1272" spans="2:7" ht="11.1" customHeight="1" collapsed="1" x14ac:dyDescent="0.2">
      <c r="B1272" s="4" t="s">
        <v>282</v>
      </c>
      <c r="C1272" s="5">
        <v>10</v>
      </c>
      <c r="D1272" s="6">
        <v>24232.28</v>
      </c>
      <c r="E1272" s="6">
        <v>242322.83</v>
      </c>
      <c r="F1272" s="7">
        <v>48464.58</v>
      </c>
      <c r="G1272" s="7">
        <v>290787.40999999997</v>
      </c>
    </row>
    <row r="1273" spans="2:7" ht="11.1" hidden="1" customHeight="1" outlineLevel="1" x14ac:dyDescent="0.2">
      <c r="B1273" s="8" t="s">
        <v>15</v>
      </c>
      <c r="C1273" s="9">
        <v>10</v>
      </c>
      <c r="D1273" s="10">
        <v>24232.28</v>
      </c>
      <c r="E1273" s="10">
        <v>242322.83</v>
      </c>
      <c r="F1273" s="11">
        <v>48464.58</v>
      </c>
      <c r="G1273" s="11">
        <v>290787.40999999997</v>
      </c>
    </row>
    <row r="1274" spans="2:7" ht="21.95" hidden="1" customHeight="1" outlineLevel="2" x14ac:dyDescent="0.2">
      <c r="B1274" s="12" t="s">
        <v>843</v>
      </c>
      <c r="C1274" s="13">
        <v>1</v>
      </c>
      <c r="D1274" s="14">
        <v>23933.09</v>
      </c>
      <c r="E1274" s="14">
        <v>23933.09</v>
      </c>
      <c r="F1274" s="15">
        <v>4786.62</v>
      </c>
      <c r="G1274" s="15">
        <v>28719.71</v>
      </c>
    </row>
    <row r="1275" spans="2:7" ht="21.95" hidden="1" customHeight="1" outlineLevel="2" x14ac:dyDescent="0.2">
      <c r="B1275" s="12" t="s">
        <v>896</v>
      </c>
      <c r="C1275" s="13">
        <v>2</v>
      </c>
      <c r="D1275" s="14">
        <v>23933.09</v>
      </c>
      <c r="E1275" s="14">
        <v>47866.18</v>
      </c>
      <c r="F1275" s="15">
        <v>9573.24</v>
      </c>
      <c r="G1275" s="15">
        <v>57439.42</v>
      </c>
    </row>
    <row r="1276" spans="2:7" ht="21.95" hidden="1" customHeight="1" outlineLevel="2" x14ac:dyDescent="0.2">
      <c r="B1276" s="12" t="s">
        <v>845</v>
      </c>
      <c r="C1276" s="13">
        <v>2</v>
      </c>
      <c r="D1276" s="14">
        <v>23933.09</v>
      </c>
      <c r="E1276" s="14">
        <v>47866.18</v>
      </c>
      <c r="F1276" s="15">
        <v>9573.24</v>
      </c>
      <c r="G1276" s="15">
        <v>57439.42</v>
      </c>
    </row>
    <row r="1277" spans="2:7" ht="11.1" hidden="1" customHeight="1" outlineLevel="2" x14ac:dyDescent="0.2">
      <c r="B1277" s="12" t="s">
        <v>871</v>
      </c>
      <c r="C1277" s="13">
        <v>2</v>
      </c>
      <c r="D1277" s="14">
        <v>23933.09</v>
      </c>
      <c r="E1277" s="14">
        <v>47866.18</v>
      </c>
      <c r="F1277" s="15">
        <v>9573.24</v>
      </c>
      <c r="G1277" s="15">
        <v>57439.42</v>
      </c>
    </row>
    <row r="1278" spans="2:7" ht="21.95" hidden="1" customHeight="1" outlineLevel="2" x14ac:dyDescent="0.2">
      <c r="B1278" s="12" t="s">
        <v>878</v>
      </c>
      <c r="C1278" s="13">
        <v>3</v>
      </c>
      <c r="D1278" s="14">
        <v>24930.400000000001</v>
      </c>
      <c r="E1278" s="14">
        <v>74791.199999999997</v>
      </c>
      <c r="F1278" s="15">
        <v>14958.24</v>
      </c>
      <c r="G1278" s="15">
        <v>89749.440000000002</v>
      </c>
    </row>
    <row r="1279" spans="2:7" s="1" customFormat="1" ht="5.0999999999999996" customHeight="1" x14ac:dyDescent="0.2"/>
    <row r="1280" spans="2:7" ht="11.1" customHeight="1" collapsed="1" x14ac:dyDescent="0.2">
      <c r="B1280" s="4" t="s">
        <v>283</v>
      </c>
      <c r="C1280" s="5">
        <v>8</v>
      </c>
      <c r="D1280" s="6">
        <v>3897.01</v>
      </c>
      <c r="E1280" s="6">
        <v>31176.1</v>
      </c>
      <c r="F1280" s="7">
        <v>6235.22</v>
      </c>
      <c r="G1280" s="7">
        <v>37411.32</v>
      </c>
    </row>
    <row r="1281" spans="2:7" ht="11.1" hidden="1" customHeight="1" outlineLevel="1" x14ac:dyDescent="0.2">
      <c r="B1281" s="8" t="s">
        <v>15</v>
      </c>
      <c r="C1281" s="9">
        <v>8</v>
      </c>
      <c r="D1281" s="10">
        <v>3897.01</v>
      </c>
      <c r="E1281" s="10">
        <v>31176.1</v>
      </c>
      <c r="F1281" s="11">
        <v>6235.22</v>
      </c>
      <c r="G1281" s="11">
        <v>37411.32</v>
      </c>
    </row>
    <row r="1282" spans="2:7" ht="21.95" hidden="1" customHeight="1" outlineLevel="2" x14ac:dyDescent="0.2">
      <c r="B1282" s="12" t="s">
        <v>886</v>
      </c>
      <c r="C1282" s="13">
        <v>1</v>
      </c>
      <c r="D1282" s="14">
        <v>2900.3</v>
      </c>
      <c r="E1282" s="14">
        <v>2900.3</v>
      </c>
      <c r="F1282" s="13">
        <v>580.05999999999995</v>
      </c>
      <c r="G1282" s="15">
        <v>3480.36</v>
      </c>
    </row>
    <row r="1283" spans="2:7" ht="21.95" hidden="1" customHeight="1" outlineLevel="2" x14ac:dyDescent="0.2">
      <c r="B1283" s="12" t="s">
        <v>866</v>
      </c>
      <c r="C1283" s="13">
        <v>2</v>
      </c>
      <c r="D1283" s="14">
        <v>4039.4</v>
      </c>
      <c r="E1283" s="14">
        <v>8078.8</v>
      </c>
      <c r="F1283" s="15">
        <v>1615.76</v>
      </c>
      <c r="G1283" s="15">
        <v>9694.56</v>
      </c>
    </row>
    <row r="1284" spans="2:7" ht="21.95" hidden="1" customHeight="1" outlineLevel="2" x14ac:dyDescent="0.2">
      <c r="B1284" s="12" t="s">
        <v>845</v>
      </c>
      <c r="C1284" s="13">
        <v>2</v>
      </c>
      <c r="D1284" s="14">
        <v>4039.4</v>
      </c>
      <c r="E1284" s="14">
        <v>8078.8</v>
      </c>
      <c r="F1284" s="15">
        <v>1615.76</v>
      </c>
      <c r="G1284" s="15">
        <v>9694.56</v>
      </c>
    </row>
    <row r="1285" spans="2:7" ht="21.95" hidden="1" customHeight="1" outlineLevel="2" x14ac:dyDescent="0.2">
      <c r="B1285" s="12" t="s">
        <v>984</v>
      </c>
      <c r="C1285" s="13">
        <v>3</v>
      </c>
      <c r="D1285" s="14">
        <v>4039.4</v>
      </c>
      <c r="E1285" s="14">
        <v>12118.2</v>
      </c>
      <c r="F1285" s="15">
        <v>2423.64</v>
      </c>
      <c r="G1285" s="15">
        <v>14541.84</v>
      </c>
    </row>
    <row r="1286" spans="2:7" s="1" customFormat="1" ht="5.0999999999999996" customHeight="1" x14ac:dyDescent="0.2"/>
    <row r="1287" spans="2:7" ht="11.1" customHeight="1" collapsed="1" x14ac:dyDescent="0.2">
      <c r="B1287" s="4" t="s">
        <v>1126</v>
      </c>
      <c r="C1287" s="5">
        <v>1</v>
      </c>
      <c r="D1287" s="6">
        <v>18931.43</v>
      </c>
      <c r="E1287" s="6">
        <v>18931.43</v>
      </c>
      <c r="F1287" s="7">
        <v>3786.29</v>
      </c>
      <c r="G1287" s="7">
        <v>22717.72</v>
      </c>
    </row>
    <row r="1288" spans="2:7" ht="11.1" hidden="1" customHeight="1" outlineLevel="1" x14ac:dyDescent="0.2">
      <c r="B1288" s="8" t="s">
        <v>15</v>
      </c>
      <c r="C1288" s="9">
        <v>1</v>
      </c>
      <c r="D1288" s="10">
        <v>18931.43</v>
      </c>
      <c r="E1288" s="10">
        <v>18931.43</v>
      </c>
      <c r="F1288" s="11">
        <v>3786.29</v>
      </c>
      <c r="G1288" s="11">
        <v>22717.72</v>
      </c>
    </row>
    <row r="1289" spans="2:7" ht="21.95" hidden="1" customHeight="1" outlineLevel="2" x14ac:dyDescent="0.2">
      <c r="B1289" s="12" t="s">
        <v>929</v>
      </c>
      <c r="C1289" s="13">
        <v>1</v>
      </c>
      <c r="D1289" s="14">
        <v>18931.43</v>
      </c>
      <c r="E1289" s="14">
        <v>18931.43</v>
      </c>
      <c r="F1289" s="15">
        <v>3786.29</v>
      </c>
      <c r="G1289" s="15">
        <v>22717.72</v>
      </c>
    </row>
    <row r="1290" spans="2:7" s="1" customFormat="1" ht="5.0999999999999996" customHeight="1" x14ac:dyDescent="0.2"/>
    <row r="1291" spans="2:7" ht="11.1" customHeight="1" collapsed="1" x14ac:dyDescent="0.2">
      <c r="B1291" s="4" t="s">
        <v>284</v>
      </c>
      <c r="C1291" s="7">
        <v>2100</v>
      </c>
      <c r="D1291" s="16">
        <v>5.22</v>
      </c>
      <c r="E1291" s="6">
        <v>10962</v>
      </c>
      <c r="F1291" s="7">
        <v>2192.4</v>
      </c>
      <c r="G1291" s="7">
        <v>13154.4</v>
      </c>
    </row>
    <row r="1292" spans="2:7" ht="11.1" hidden="1" customHeight="1" outlineLevel="1" x14ac:dyDescent="0.2">
      <c r="B1292" s="8" t="s">
        <v>15</v>
      </c>
      <c r="C1292" s="11">
        <v>2100</v>
      </c>
      <c r="D1292" s="17">
        <v>5.22</v>
      </c>
      <c r="E1292" s="10">
        <v>10962</v>
      </c>
      <c r="F1292" s="11">
        <v>2192.4</v>
      </c>
      <c r="G1292" s="11">
        <v>13154.4</v>
      </c>
    </row>
    <row r="1293" spans="2:7" ht="21.95" hidden="1" customHeight="1" outlineLevel="2" x14ac:dyDescent="0.2">
      <c r="B1293" s="12" t="s">
        <v>1127</v>
      </c>
      <c r="C1293" s="15">
        <v>2100</v>
      </c>
      <c r="D1293" s="18">
        <v>5.22</v>
      </c>
      <c r="E1293" s="14">
        <v>10962</v>
      </c>
      <c r="F1293" s="15">
        <v>2192.4</v>
      </c>
      <c r="G1293" s="15">
        <v>13154.4</v>
      </c>
    </row>
    <row r="1294" spans="2:7" s="1" customFormat="1" ht="5.0999999999999996" customHeight="1" x14ac:dyDescent="0.2"/>
    <row r="1295" spans="2:7" ht="11.1" customHeight="1" collapsed="1" x14ac:dyDescent="0.2">
      <c r="B1295" s="4" t="s">
        <v>1128</v>
      </c>
      <c r="C1295" s="7">
        <v>2000</v>
      </c>
      <c r="D1295" s="16">
        <v>17.3</v>
      </c>
      <c r="E1295" s="6">
        <v>34600</v>
      </c>
      <c r="F1295" s="7">
        <v>6920</v>
      </c>
      <c r="G1295" s="7">
        <v>41520</v>
      </c>
    </row>
    <row r="1296" spans="2:7" ht="11.1" hidden="1" customHeight="1" outlineLevel="1" x14ac:dyDescent="0.2">
      <c r="B1296" s="8" t="s">
        <v>15</v>
      </c>
      <c r="C1296" s="11">
        <v>2000</v>
      </c>
      <c r="D1296" s="17">
        <v>17.3</v>
      </c>
      <c r="E1296" s="10">
        <v>34600</v>
      </c>
      <c r="F1296" s="11">
        <v>6920</v>
      </c>
      <c r="G1296" s="11">
        <v>41520</v>
      </c>
    </row>
    <row r="1297" spans="2:7" ht="21.95" hidden="1" customHeight="1" outlineLevel="2" x14ac:dyDescent="0.2">
      <c r="B1297" s="12" t="s">
        <v>1129</v>
      </c>
      <c r="C1297" s="15">
        <v>2000</v>
      </c>
      <c r="D1297" s="18">
        <v>17.3</v>
      </c>
      <c r="E1297" s="14">
        <v>34600</v>
      </c>
      <c r="F1297" s="15">
        <v>6920</v>
      </c>
      <c r="G1297" s="15">
        <v>41520</v>
      </c>
    </row>
    <row r="1298" spans="2:7" s="1" customFormat="1" ht="5.0999999999999996" customHeight="1" x14ac:dyDescent="0.2"/>
    <row r="1299" spans="2:7" ht="11.1" customHeight="1" collapsed="1" x14ac:dyDescent="0.2">
      <c r="B1299" s="4" t="s">
        <v>1130</v>
      </c>
      <c r="C1299" s="5">
        <v>290</v>
      </c>
      <c r="D1299" s="16">
        <v>972.23</v>
      </c>
      <c r="E1299" s="6">
        <v>281946.7</v>
      </c>
      <c r="F1299" s="7">
        <v>56389.32</v>
      </c>
      <c r="G1299" s="7">
        <v>338336.02</v>
      </c>
    </row>
    <row r="1300" spans="2:7" ht="11.1" hidden="1" customHeight="1" outlineLevel="1" x14ac:dyDescent="0.2">
      <c r="B1300" s="8" t="s">
        <v>15</v>
      </c>
      <c r="C1300" s="9">
        <v>290</v>
      </c>
      <c r="D1300" s="17">
        <v>972.23</v>
      </c>
      <c r="E1300" s="10">
        <v>281946.7</v>
      </c>
      <c r="F1300" s="11">
        <v>56389.32</v>
      </c>
      <c r="G1300" s="11">
        <v>338336.02</v>
      </c>
    </row>
    <row r="1301" spans="2:7" ht="21.95" hidden="1" customHeight="1" outlineLevel="2" x14ac:dyDescent="0.2">
      <c r="B1301" s="12" t="s">
        <v>1131</v>
      </c>
      <c r="C1301" s="13">
        <v>2</v>
      </c>
      <c r="D1301" s="18">
        <v>972.23</v>
      </c>
      <c r="E1301" s="14">
        <v>1944.46</v>
      </c>
      <c r="F1301" s="13">
        <v>388.89</v>
      </c>
      <c r="G1301" s="15">
        <v>2333.35</v>
      </c>
    </row>
    <row r="1302" spans="2:7" ht="21.95" hidden="1" customHeight="1" outlineLevel="2" x14ac:dyDescent="0.2">
      <c r="B1302" s="12" t="s">
        <v>1132</v>
      </c>
      <c r="C1302" s="13">
        <v>2</v>
      </c>
      <c r="D1302" s="18">
        <v>972.23</v>
      </c>
      <c r="E1302" s="14">
        <v>1944.46</v>
      </c>
      <c r="F1302" s="13">
        <v>388.89</v>
      </c>
      <c r="G1302" s="15">
        <v>2333.35</v>
      </c>
    </row>
    <row r="1303" spans="2:7" ht="21.95" hidden="1" customHeight="1" outlineLevel="2" x14ac:dyDescent="0.2">
      <c r="B1303" s="12" t="s">
        <v>1133</v>
      </c>
      <c r="C1303" s="13">
        <v>2</v>
      </c>
      <c r="D1303" s="18">
        <v>972.23</v>
      </c>
      <c r="E1303" s="14">
        <v>1944.46</v>
      </c>
      <c r="F1303" s="13">
        <v>388.89</v>
      </c>
      <c r="G1303" s="15">
        <v>2333.35</v>
      </c>
    </row>
    <row r="1304" spans="2:7" ht="21.95" hidden="1" customHeight="1" outlineLevel="2" x14ac:dyDescent="0.2">
      <c r="B1304" s="12" t="s">
        <v>1134</v>
      </c>
      <c r="C1304" s="13">
        <v>2</v>
      </c>
      <c r="D1304" s="18">
        <v>972.23</v>
      </c>
      <c r="E1304" s="14">
        <v>1944.46</v>
      </c>
      <c r="F1304" s="13">
        <v>388.89</v>
      </c>
      <c r="G1304" s="15">
        <v>2333.35</v>
      </c>
    </row>
    <row r="1305" spans="2:7" ht="21.95" hidden="1" customHeight="1" outlineLevel="2" x14ac:dyDescent="0.2">
      <c r="B1305" s="12" t="s">
        <v>1135</v>
      </c>
      <c r="C1305" s="13">
        <v>2</v>
      </c>
      <c r="D1305" s="18">
        <v>972.23</v>
      </c>
      <c r="E1305" s="14">
        <v>1944.46</v>
      </c>
      <c r="F1305" s="13">
        <v>388.89</v>
      </c>
      <c r="G1305" s="15">
        <v>2333.35</v>
      </c>
    </row>
    <row r="1306" spans="2:7" ht="21.95" hidden="1" customHeight="1" outlineLevel="2" x14ac:dyDescent="0.2">
      <c r="B1306" s="12" t="s">
        <v>1136</v>
      </c>
      <c r="C1306" s="13">
        <v>4</v>
      </c>
      <c r="D1306" s="18">
        <v>972.23</v>
      </c>
      <c r="E1306" s="14">
        <v>3888.92</v>
      </c>
      <c r="F1306" s="13">
        <v>777.78</v>
      </c>
      <c r="G1306" s="15">
        <v>4666.7</v>
      </c>
    </row>
    <row r="1307" spans="2:7" ht="21.95" hidden="1" customHeight="1" outlineLevel="2" x14ac:dyDescent="0.2">
      <c r="B1307" s="12" t="s">
        <v>1137</v>
      </c>
      <c r="C1307" s="13">
        <v>4</v>
      </c>
      <c r="D1307" s="18">
        <v>972.23</v>
      </c>
      <c r="E1307" s="14">
        <v>3888.92</v>
      </c>
      <c r="F1307" s="13">
        <v>777.78</v>
      </c>
      <c r="G1307" s="15">
        <v>4666.7</v>
      </c>
    </row>
    <row r="1308" spans="2:7" ht="21.95" hidden="1" customHeight="1" outlineLevel="2" x14ac:dyDescent="0.2">
      <c r="B1308" s="12" t="s">
        <v>1138</v>
      </c>
      <c r="C1308" s="13">
        <v>4</v>
      </c>
      <c r="D1308" s="18">
        <v>972.23</v>
      </c>
      <c r="E1308" s="14">
        <v>3888.92</v>
      </c>
      <c r="F1308" s="13">
        <v>777.78</v>
      </c>
      <c r="G1308" s="15">
        <v>4666.7</v>
      </c>
    </row>
    <row r="1309" spans="2:7" ht="21.95" hidden="1" customHeight="1" outlineLevel="2" x14ac:dyDescent="0.2">
      <c r="B1309" s="12" t="s">
        <v>1139</v>
      </c>
      <c r="C1309" s="13">
        <v>8</v>
      </c>
      <c r="D1309" s="18">
        <v>972.23</v>
      </c>
      <c r="E1309" s="14">
        <v>7777.84</v>
      </c>
      <c r="F1309" s="15">
        <v>1555.57</v>
      </c>
      <c r="G1309" s="15">
        <v>9333.41</v>
      </c>
    </row>
    <row r="1310" spans="2:7" ht="21.95" hidden="1" customHeight="1" outlineLevel="2" x14ac:dyDescent="0.2">
      <c r="B1310" s="12" t="s">
        <v>1140</v>
      </c>
      <c r="C1310" s="13">
        <v>8</v>
      </c>
      <c r="D1310" s="18">
        <v>972.23</v>
      </c>
      <c r="E1310" s="14">
        <v>7777.84</v>
      </c>
      <c r="F1310" s="15">
        <v>1555.57</v>
      </c>
      <c r="G1310" s="15">
        <v>9333.41</v>
      </c>
    </row>
    <row r="1311" spans="2:7" ht="21.95" hidden="1" customHeight="1" outlineLevel="2" x14ac:dyDescent="0.2">
      <c r="B1311" s="12" t="s">
        <v>1141</v>
      </c>
      <c r="C1311" s="13">
        <v>8</v>
      </c>
      <c r="D1311" s="18">
        <v>972.23</v>
      </c>
      <c r="E1311" s="14">
        <v>7777.84</v>
      </c>
      <c r="F1311" s="15">
        <v>1555.57</v>
      </c>
      <c r="G1311" s="15">
        <v>9333.41</v>
      </c>
    </row>
    <row r="1312" spans="2:7" ht="21.95" hidden="1" customHeight="1" outlineLevel="2" x14ac:dyDescent="0.2">
      <c r="B1312" s="12" t="s">
        <v>1142</v>
      </c>
      <c r="C1312" s="13">
        <v>8</v>
      </c>
      <c r="D1312" s="18">
        <v>972.23</v>
      </c>
      <c r="E1312" s="14">
        <v>7777.84</v>
      </c>
      <c r="F1312" s="15">
        <v>1555.57</v>
      </c>
      <c r="G1312" s="15">
        <v>9333.41</v>
      </c>
    </row>
    <row r="1313" spans="2:7" ht="21.95" hidden="1" customHeight="1" outlineLevel="2" x14ac:dyDescent="0.2">
      <c r="B1313" s="12" t="s">
        <v>1143</v>
      </c>
      <c r="C1313" s="13">
        <v>8</v>
      </c>
      <c r="D1313" s="18">
        <v>972.23</v>
      </c>
      <c r="E1313" s="14">
        <v>7777.84</v>
      </c>
      <c r="F1313" s="15">
        <v>1555.57</v>
      </c>
      <c r="G1313" s="15">
        <v>9333.41</v>
      </c>
    </row>
    <row r="1314" spans="2:7" ht="21.95" hidden="1" customHeight="1" outlineLevel="2" x14ac:dyDescent="0.2">
      <c r="B1314" s="12" t="s">
        <v>1144</v>
      </c>
      <c r="C1314" s="13">
        <v>8</v>
      </c>
      <c r="D1314" s="18">
        <v>972.23</v>
      </c>
      <c r="E1314" s="14">
        <v>7777.84</v>
      </c>
      <c r="F1314" s="15">
        <v>1555.57</v>
      </c>
      <c r="G1314" s="15">
        <v>9333.41</v>
      </c>
    </row>
    <row r="1315" spans="2:7" ht="21.95" hidden="1" customHeight="1" outlineLevel="2" x14ac:dyDescent="0.2">
      <c r="B1315" s="12" t="s">
        <v>1145</v>
      </c>
      <c r="C1315" s="13">
        <v>12</v>
      </c>
      <c r="D1315" s="18">
        <v>972.23</v>
      </c>
      <c r="E1315" s="14">
        <v>11666.76</v>
      </c>
      <c r="F1315" s="15">
        <v>2333.35</v>
      </c>
      <c r="G1315" s="15">
        <v>14000.11</v>
      </c>
    </row>
    <row r="1316" spans="2:7" ht="21.95" hidden="1" customHeight="1" outlineLevel="2" x14ac:dyDescent="0.2">
      <c r="B1316" s="12" t="s">
        <v>1146</v>
      </c>
      <c r="C1316" s="13">
        <v>12</v>
      </c>
      <c r="D1316" s="18">
        <v>972.23</v>
      </c>
      <c r="E1316" s="14">
        <v>11666.76</v>
      </c>
      <c r="F1316" s="15">
        <v>2333.35</v>
      </c>
      <c r="G1316" s="15">
        <v>14000.11</v>
      </c>
    </row>
    <row r="1317" spans="2:7" ht="21.95" hidden="1" customHeight="1" outlineLevel="2" x14ac:dyDescent="0.2">
      <c r="B1317" s="12" t="s">
        <v>1147</v>
      </c>
      <c r="C1317" s="13">
        <v>12</v>
      </c>
      <c r="D1317" s="18">
        <v>972.23</v>
      </c>
      <c r="E1317" s="14">
        <v>11666.76</v>
      </c>
      <c r="F1317" s="15">
        <v>2333.35</v>
      </c>
      <c r="G1317" s="15">
        <v>14000.11</v>
      </c>
    </row>
    <row r="1318" spans="2:7" ht="21.95" hidden="1" customHeight="1" outlineLevel="2" x14ac:dyDescent="0.2">
      <c r="B1318" s="12" t="s">
        <v>1148</v>
      </c>
      <c r="C1318" s="13">
        <v>12</v>
      </c>
      <c r="D1318" s="18">
        <v>972.23</v>
      </c>
      <c r="E1318" s="14">
        <v>11666.76</v>
      </c>
      <c r="F1318" s="15">
        <v>2333.35</v>
      </c>
      <c r="G1318" s="15">
        <v>14000.11</v>
      </c>
    </row>
    <row r="1319" spans="2:7" ht="21.95" hidden="1" customHeight="1" outlineLevel="2" x14ac:dyDescent="0.2">
      <c r="B1319" s="12" t="s">
        <v>1149</v>
      </c>
      <c r="C1319" s="13">
        <v>12</v>
      </c>
      <c r="D1319" s="18">
        <v>972.23</v>
      </c>
      <c r="E1319" s="14">
        <v>11666.76</v>
      </c>
      <c r="F1319" s="15">
        <v>2333.35</v>
      </c>
      <c r="G1319" s="15">
        <v>14000.11</v>
      </c>
    </row>
    <row r="1320" spans="2:7" ht="21.95" hidden="1" customHeight="1" outlineLevel="2" x14ac:dyDescent="0.2">
      <c r="B1320" s="12" t="s">
        <v>1150</v>
      </c>
      <c r="C1320" s="13">
        <v>12</v>
      </c>
      <c r="D1320" s="18">
        <v>972.23</v>
      </c>
      <c r="E1320" s="14">
        <v>11666.76</v>
      </c>
      <c r="F1320" s="15">
        <v>2333.35</v>
      </c>
      <c r="G1320" s="15">
        <v>14000.11</v>
      </c>
    </row>
    <row r="1321" spans="2:7" ht="21.95" hidden="1" customHeight="1" outlineLevel="2" x14ac:dyDescent="0.2">
      <c r="B1321" s="12" t="s">
        <v>1151</v>
      </c>
      <c r="C1321" s="13">
        <v>20</v>
      </c>
      <c r="D1321" s="18">
        <v>972.23</v>
      </c>
      <c r="E1321" s="14">
        <v>19444.599999999999</v>
      </c>
      <c r="F1321" s="15">
        <v>3888.92</v>
      </c>
      <c r="G1321" s="15">
        <v>23333.52</v>
      </c>
    </row>
    <row r="1322" spans="2:7" ht="21.95" hidden="1" customHeight="1" outlineLevel="2" x14ac:dyDescent="0.2">
      <c r="B1322" s="12" t="s">
        <v>1152</v>
      </c>
      <c r="C1322" s="13">
        <v>20</v>
      </c>
      <c r="D1322" s="18">
        <v>972.23</v>
      </c>
      <c r="E1322" s="14">
        <v>19444.599999999999</v>
      </c>
      <c r="F1322" s="15">
        <v>3888.92</v>
      </c>
      <c r="G1322" s="15">
        <v>23333.52</v>
      </c>
    </row>
    <row r="1323" spans="2:7" ht="21.95" hidden="1" customHeight="1" outlineLevel="2" x14ac:dyDescent="0.2">
      <c r="B1323" s="12" t="s">
        <v>1153</v>
      </c>
      <c r="C1323" s="13">
        <v>20</v>
      </c>
      <c r="D1323" s="18">
        <v>972.23</v>
      </c>
      <c r="E1323" s="14">
        <v>19444.599999999999</v>
      </c>
      <c r="F1323" s="15">
        <v>3888.92</v>
      </c>
      <c r="G1323" s="15">
        <v>23333.52</v>
      </c>
    </row>
    <row r="1324" spans="2:7" ht="21.95" hidden="1" customHeight="1" outlineLevel="2" x14ac:dyDescent="0.2">
      <c r="B1324" s="12" t="s">
        <v>1154</v>
      </c>
      <c r="C1324" s="13">
        <v>20</v>
      </c>
      <c r="D1324" s="18">
        <v>972.23</v>
      </c>
      <c r="E1324" s="14">
        <v>19444.599999999999</v>
      </c>
      <c r="F1324" s="15">
        <v>3888.92</v>
      </c>
      <c r="G1324" s="15">
        <v>23333.52</v>
      </c>
    </row>
    <row r="1325" spans="2:7" ht="21.95" hidden="1" customHeight="1" outlineLevel="2" x14ac:dyDescent="0.2">
      <c r="B1325" s="12" t="s">
        <v>1155</v>
      </c>
      <c r="C1325" s="13">
        <v>20</v>
      </c>
      <c r="D1325" s="18">
        <v>972.23</v>
      </c>
      <c r="E1325" s="14">
        <v>19444.599999999999</v>
      </c>
      <c r="F1325" s="15">
        <v>3888.92</v>
      </c>
      <c r="G1325" s="15">
        <v>23333.52</v>
      </c>
    </row>
    <row r="1326" spans="2:7" ht="21.95" hidden="1" customHeight="1" outlineLevel="2" x14ac:dyDescent="0.2">
      <c r="B1326" s="12" t="s">
        <v>1156</v>
      </c>
      <c r="C1326" s="13">
        <v>20</v>
      </c>
      <c r="D1326" s="18">
        <v>972.23</v>
      </c>
      <c r="E1326" s="14">
        <v>19444.599999999999</v>
      </c>
      <c r="F1326" s="15">
        <v>3888.92</v>
      </c>
      <c r="G1326" s="15">
        <v>23333.52</v>
      </c>
    </row>
    <row r="1327" spans="2:7" ht="21.95" hidden="1" customHeight="1" outlineLevel="2" x14ac:dyDescent="0.2">
      <c r="B1327" s="12" t="s">
        <v>1157</v>
      </c>
      <c r="C1327" s="13">
        <v>28</v>
      </c>
      <c r="D1327" s="18">
        <v>972.23</v>
      </c>
      <c r="E1327" s="14">
        <v>27222.44</v>
      </c>
      <c r="F1327" s="15">
        <v>5444.49</v>
      </c>
      <c r="G1327" s="15">
        <v>32666.93</v>
      </c>
    </row>
    <row r="1328" spans="2:7" s="1" customFormat="1" ht="5.0999999999999996" customHeight="1" x14ac:dyDescent="0.2"/>
    <row r="1329" spans="2:7" ht="11.1" customHeight="1" collapsed="1" x14ac:dyDescent="0.2">
      <c r="B1329" s="4" t="s">
        <v>1158</v>
      </c>
      <c r="C1329" s="5">
        <v>6</v>
      </c>
      <c r="D1329" s="6">
        <v>2722.2</v>
      </c>
      <c r="E1329" s="6">
        <v>16333.2</v>
      </c>
      <c r="F1329" s="7">
        <v>3266.64</v>
      </c>
      <c r="G1329" s="7">
        <v>19599.84</v>
      </c>
    </row>
    <row r="1330" spans="2:7" ht="11.1" hidden="1" customHeight="1" outlineLevel="1" x14ac:dyDescent="0.2">
      <c r="B1330" s="8" t="s">
        <v>15</v>
      </c>
      <c r="C1330" s="9">
        <v>6</v>
      </c>
      <c r="D1330" s="10">
        <v>2722.2</v>
      </c>
      <c r="E1330" s="10">
        <v>16333.2</v>
      </c>
      <c r="F1330" s="11">
        <v>3266.64</v>
      </c>
      <c r="G1330" s="11">
        <v>19599.84</v>
      </c>
    </row>
    <row r="1331" spans="2:7" ht="21.95" hidden="1" customHeight="1" outlineLevel="2" x14ac:dyDescent="0.2">
      <c r="B1331" s="12" t="s">
        <v>875</v>
      </c>
      <c r="C1331" s="13">
        <v>6</v>
      </c>
      <c r="D1331" s="14">
        <v>2722.2</v>
      </c>
      <c r="E1331" s="14">
        <v>16333.2</v>
      </c>
      <c r="F1331" s="15">
        <v>3266.64</v>
      </c>
      <c r="G1331" s="15">
        <v>19599.84</v>
      </c>
    </row>
    <row r="1332" spans="2:7" s="1" customFormat="1" ht="5.0999999999999996" customHeight="1" x14ac:dyDescent="0.2"/>
    <row r="1333" spans="2:7" ht="11.1" customHeight="1" collapsed="1" x14ac:dyDescent="0.2">
      <c r="B1333" s="4" t="s">
        <v>1159</v>
      </c>
      <c r="C1333" s="5">
        <v>2</v>
      </c>
      <c r="D1333" s="6">
        <v>2637.53</v>
      </c>
      <c r="E1333" s="6">
        <v>5275.06</v>
      </c>
      <c r="F1333" s="7">
        <v>1055.01</v>
      </c>
      <c r="G1333" s="7">
        <v>6330.07</v>
      </c>
    </row>
    <row r="1334" spans="2:7" ht="11.1" hidden="1" customHeight="1" outlineLevel="1" x14ac:dyDescent="0.2">
      <c r="B1334" s="8" t="s">
        <v>15</v>
      </c>
      <c r="C1334" s="9">
        <v>2</v>
      </c>
      <c r="D1334" s="10">
        <v>2637.53</v>
      </c>
      <c r="E1334" s="10">
        <v>5275.06</v>
      </c>
      <c r="F1334" s="11">
        <v>1055.01</v>
      </c>
      <c r="G1334" s="11">
        <v>6330.07</v>
      </c>
    </row>
    <row r="1335" spans="2:7" ht="21.95" hidden="1" customHeight="1" outlineLevel="2" x14ac:dyDescent="0.2">
      <c r="B1335" s="12" t="s">
        <v>1160</v>
      </c>
      <c r="C1335" s="13">
        <v>2</v>
      </c>
      <c r="D1335" s="14">
        <v>2637.53</v>
      </c>
      <c r="E1335" s="14">
        <v>5275.06</v>
      </c>
      <c r="F1335" s="15">
        <v>1055.01</v>
      </c>
      <c r="G1335" s="15">
        <v>6330.07</v>
      </c>
    </row>
    <row r="1336" spans="2:7" s="1" customFormat="1" ht="5.0999999999999996" customHeight="1" x14ac:dyDescent="0.2"/>
    <row r="1337" spans="2:7" ht="11.1" customHeight="1" collapsed="1" x14ac:dyDescent="0.2">
      <c r="B1337" s="4" t="s">
        <v>289</v>
      </c>
      <c r="C1337" s="5">
        <v>3</v>
      </c>
      <c r="D1337" s="6">
        <v>2637.53</v>
      </c>
      <c r="E1337" s="6">
        <v>7912.59</v>
      </c>
      <c r="F1337" s="7">
        <v>1582.52</v>
      </c>
      <c r="G1337" s="7">
        <v>9495.11</v>
      </c>
    </row>
    <row r="1338" spans="2:7" ht="11.1" hidden="1" customHeight="1" outlineLevel="1" x14ac:dyDescent="0.2">
      <c r="B1338" s="8" t="s">
        <v>15</v>
      </c>
      <c r="C1338" s="9">
        <v>3</v>
      </c>
      <c r="D1338" s="10">
        <v>2637.53</v>
      </c>
      <c r="E1338" s="10">
        <v>7912.59</v>
      </c>
      <c r="F1338" s="11">
        <v>1582.52</v>
      </c>
      <c r="G1338" s="11">
        <v>9495.11</v>
      </c>
    </row>
    <row r="1339" spans="2:7" ht="21.95" hidden="1" customHeight="1" outlineLevel="2" x14ac:dyDescent="0.2">
      <c r="B1339" s="12" t="s">
        <v>845</v>
      </c>
      <c r="C1339" s="13">
        <v>3</v>
      </c>
      <c r="D1339" s="14">
        <v>2637.53</v>
      </c>
      <c r="E1339" s="14">
        <v>7912.59</v>
      </c>
      <c r="F1339" s="15">
        <v>1582.52</v>
      </c>
      <c r="G1339" s="15">
        <v>9495.11</v>
      </c>
    </row>
    <row r="1340" spans="2:7" s="1" customFormat="1" ht="5.0999999999999996" customHeight="1" x14ac:dyDescent="0.2"/>
    <row r="1341" spans="2:7" ht="11.1" customHeight="1" collapsed="1" x14ac:dyDescent="0.2">
      <c r="B1341" s="4" t="s">
        <v>292</v>
      </c>
      <c r="C1341" s="5">
        <v>400</v>
      </c>
      <c r="D1341" s="16">
        <v>76.44</v>
      </c>
      <c r="E1341" s="6">
        <v>30576</v>
      </c>
      <c r="F1341" s="7">
        <v>6115.2</v>
      </c>
      <c r="G1341" s="7">
        <v>36691.199999999997</v>
      </c>
    </row>
    <row r="1342" spans="2:7" ht="11.1" hidden="1" customHeight="1" outlineLevel="1" x14ac:dyDescent="0.2">
      <c r="B1342" s="8" t="s">
        <v>15</v>
      </c>
      <c r="C1342" s="9">
        <v>400</v>
      </c>
      <c r="D1342" s="17">
        <v>76.44</v>
      </c>
      <c r="E1342" s="10">
        <v>30576</v>
      </c>
      <c r="F1342" s="11">
        <v>6115.2</v>
      </c>
      <c r="G1342" s="11">
        <v>36691.199999999997</v>
      </c>
    </row>
    <row r="1343" spans="2:7" ht="21.95" hidden="1" customHeight="1" outlineLevel="2" x14ac:dyDescent="0.2">
      <c r="B1343" s="12" t="s">
        <v>879</v>
      </c>
      <c r="C1343" s="13">
        <v>20</v>
      </c>
      <c r="D1343" s="18">
        <v>76.44</v>
      </c>
      <c r="E1343" s="14">
        <v>1528.8</v>
      </c>
      <c r="F1343" s="13">
        <v>305.76</v>
      </c>
      <c r="G1343" s="15">
        <v>1834.56</v>
      </c>
    </row>
    <row r="1344" spans="2:7" ht="21.95" hidden="1" customHeight="1" outlineLevel="2" x14ac:dyDescent="0.2">
      <c r="B1344" s="12" t="s">
        <v>1161</v>
      </c>
      <c r="C1344" s="13">
        <v>180</v>
      </c>
      <c r="D1344" s="18">
        <v>76.44</v>
      </c>
      <c r="E1344" s="14">
        <v>13759.2</v>
      </c>
      <c r="F1344" s="15">
        <v>2751.84</v>
      </c>
      <c r="G1344" s="15">
        <v>16511.04</v>
      </c>
    </row>
    <row r="1345" spans="2:7" ht="21.95" hidden="1" customHeight="1" outlineLevel="2" x14ac:dyDescent="0.2">
      <c r="B1345" s="12" t="s">
        <v>1052</v>
      </c>
      <c r="C1345" s="13">
        <v>200</v>
      </c>
      <c r="D1345" s="18">
        <v>76.44</v>
      </c>
      <c r="E1345" s="14">
        <v>15288</v>
      </c>
      <c r="F1345" s="15">
        <v>3057.6</v>
      </c>
      <c r="G1345" s="15">
        <v>18345.599999999999</v>
      </c>
    </row>
    <row r="1346" spans="2:7" s="1" customFormat="1" ht="5.0999999999999996" customHeight="1" x14ac:dyDescent="0.2"/>
    <row r="1347" spans="2:7" ht="11.1" customHeight="1" collapsed="1" x14ac:dyDescent="0.2">
      <c r="B1347" s="4" t="s">
        <v>293</v>
      </c>
      <c r="C1347" s="5">
        <v>340</v>
      </c>
      <c r="D1347" s="16">
        <v>438.44</v>
      </c>
      <c r="E1347" s="6">
        <v>149069.6</v>
      </c>
      <c r="F1347" s="7">
        <v>29813.919999999998</v>
      </c>
      <c r="G1347" s="7">
        <v>178883.52</v>
      </c>
    </row>
    <row r="1348" spans="2:7" ht="11.1" hidden="1" customHeight="1" outlineLevel="1" x14ac:dyDescent="0.2">
      <c r="B1348" s="8" t="s">
        <v>15</v>
      </c>
      <c r="C1348" s="9">
        <v>340</v>
      </c>
      <c r="D1348" s="17">
        <v>438.44</v>
      </c>
      <c r="E1348" s="10">
        <v>149069.6</v>
      </c>
      <c r="F1348" s="11">
        <v>29813.919999999998</v>
      </c>
      <c r="G1348" s="11">
        <v>178883.52</v>
      </c>
    </row>
    <row r="1349" spans="2:7" ht="21.95" hidden="1" customHeight="1" outlineLevel="2" x14ac:dyDescent="0.2">
      <c r="B1349" s="12" t="s">
        <v>863</v>
      </c>
      <c r="C1349" s="13">
        <v>40</v>
      </c>
      <c r="D1349" s="18">
        <v>438.44</v>
      </c>
      <c r="E1349" s="14">
        <v>17537.599999999999</v>
      </c>
      <c r="F1349" s="15">
        <v>3507.52</v>
      </c>
      <c r="G1349" s="15">
        <v>21045.119999999999</v>
      </c>
    </row>
    <row r="1350" spans="2:7" ht="21.95" hidden="1" customHeight="1" outlineLevel="2" x14ac:dyDescent="0.2">
      <c r="B1350" s="12" t="s">
        <v>897</v>
      </c>
      <c r="C1350" s="13">
        <v>50</v>
      </c>
      <c r="D1350" s="18">
        <v>438.44</v>
      </c>
      <c r="E1350" s="14">
        <v>21922</v>
      </c>
      <c r="F1350" s="15">
        <v>4384.3999999999996</v>
      </c>
      <c r="G1350" s="15">
        <v>26306.400000000001</v>
      </c>
    </row>
    <row r="1351" spans="2:7" ht="21.95" hidden="1" customHeight="1" outlineLevel="2" x14ac:dyDescent="0.2">
      <c r="B1351" s="12" t="s">
        <v>878</v>
      </c>
      <c r="C1351" s="13">
        <v>100</v>
      </c>
      <c r="D1351" s="18">
        <v>438.44</v>
      </c>
      <c r="E1351" s="14">
        <v>43844</v>
      </c>
      <c r="F1351" s="15">
        <v>8768.7999999999993</v>
      </c>
      <c r="G1351" s="15">
        <v>52612.800000000003</v>
      </c>
    </row>
    <row r="1352" spans="2:7" ht="21.95" hidden="1" customHeight="1" outlineLevel="2" x14ac:dyDescent="0.2">
      <c r="B1352" s="12" t="s">
        <v>861</v>
      </c>
      <c r="C1352" s="13">
        <v>150</v>
      </c>
      <c r="D1352" s="18">
        <v>438.44</v>
      </c>
      <c r="E1352" s="14">
        <v>65766</v>
      </c>
      <c r="F1352" s="15">
        <v>13153.2</v>
      </c>
      <c r="G1352" s="15">
        <v>78919.199999999997</v>
      </c>
    </row>
    <row r="1353" spans="2:7" s="1" customFormat="1" ht="5.0999999999999996" customHeight="1" x14ac:dyDescent="0.2"/>
    <row r="1354" spans="2:7" ht="11.1" customHeight="1" collapsed="1" x14ac:dyDescent="0.2">
      <c r="B1354" s="4" t="s">
        <v>1162</v>
      </c>
      <c r="C1354" s="5">
        <v>50</v>
      </c>
      <c r="D1354" s="16">
        <v>56</v>
      </c>
      <c r="E1354" s="6">
        <v>2800</v>
      </c>
      <c r="F1354" s="5">
        <v>560</v>
      </c>
      <c r="G1354" s="7">
        <v>3360</v>
      </c>
    </row>
    <row r="1355" spans="2:7" ht="11.1" hidden="1" customHeight="1" outlineLevel="1" x14ac:dyDescent="0.2">
      <c r="B1355" s="8" t="s">
        <v>15</v>
      </c>
      <c r="C1355" s="9">
        <v>50</v>
      </c>
      <c r="D1355" s="17">
        <v>56</v>
      </c>
      <c r="E1355" s="10">
        <v>2800</v>
      </c>
      <c r="F1355" s="9">
        <v>560</v>
      </c>
      <c r="G1355" s="11">
        <v>3360</v>
      </c>
    </row>
    <row r="1356" spans="2:7" ht="21.95" hidden="1" customHeight="1" outlineLevel="2" x14ac:dyDescent="0.2">
      <c r="B1356" s="12" t="s">
        <v>882</v>
      </c>
      <c r="C1356" s="13">
        <v>50</v>
      </c>
      <c r="D1356" s="18">
        <v>56</v>
      </c>
      <c r="E1356" s="14">
        <v>2800</v>
      </c>
      <c r="F1356" s="13">
        <v>560</v>
      </c>
      <c r="G1356" s="15">
        <v>3360</v>
      </c>
    </row>
    <row r="1357" spans="2:7" s="1" customFormat="1" ht="5.0999999999999996" customHeight="1" x14ac:dyDescent="0.2"/>
    <row r="1358" spans="2:7" ht="11.1" customHeight="1" collapsed="1" x14ac:dyDescent="0.2">
      <c r="B1358" s="4" t="s">
        <v>294</v>
      </c>
      <c r="C1358" s="7">
        <v>1600</v>
      </c>
      <c r="D1358" s="16">
        <v>26.02</v>
      </c>
      <c r="E1358" s="6">
        <v>41628</v>
      </c>
      <c r="F1358" s="7">
        <v>8325.6</v>
      </c>
      <c r="G1358" s="7">
        <v>49953.599999999999</v>
      </c>
    </row>
    <row r="1359" spans="2:7" ht="11.1" hidden="1" customHeight="1" outlineLevel="1" x14ac:dyDescent="0.2">
      <c r="B1359" s="8" t="s">
        <v>15</v>
      </c>
      <c r="C1359" s="11">
        <v>1600</v>
      </c>
      <c r="D1359" s="17">
        <v>26.02</v>
      </c>
      <c r="E1359" s="10">
        <v>41628</v>
      </c>
      <c r="F1359" s="11">
        <v>8325.6</v>
      </c>
      <c r="G1359" s="11">
        <v>49953.599999999999</v>
      </c>
    </row>
    <row r="1360" spans="2:7" ht="21.95" hidden="1" customHeight="1" outlineLevel="2" x14ac:dyDescent="0.2">
      <c r="B1360" s="12" t="s">
        <v>875</v>
      </c>
      <c r="C1360" s="13">
        <v>100</v>
      </c>
      <c r="D1360" s="18">
        <v>25.56</v>
      </c>
      <c r="E1360" s="14">
        <v>2556</v>
      </c>
      <c r="F1360" s="13">
        <v>511.2</v>
      </c>
      <c r="G1360" s="15">
        <v>3067.2</v>
      </c>
    </row>
    <row r="1361" spans="2:7" ht="21.95" hidden="1" customHeight="1" outlineLevel="2" x14ac:dyDescent="0.2">
      <c r="B1361" s="12" t="s">
        <v>897</v>
      </c>
      <c r="C1361" s="13">
        <v>100</v>
      </c>
      <c r="D1361" s="18">
        <v>25.56</v>
      </c>
      <c r="E1361" s="14">
        <v>2556</v>
      </c>
      <c r="F1361" s="13">
        <v>511.2</v>
      </c>
      <c r="G1361" s="15">
        <v>3067.2</v>
      </c>
    </row>
    <row r="1362" spans="2:7" ht="21.95" hidden="1" customHeight="1" outlineLevel="2" x14ac:dyDescent="0.2">
      <c r="B1362" s="12" t="s">
        <v>879</v>
      </c>
      <c r="C1362" s="13">
        <v>200</v>
      </c>
      <c r="D1362" s="18">
        <v>25.56</v>
      </c>
      <c r="E1362" s="14">
        <v>5112</v>
      </c>
      <c r="F1362" s="15">
        <v>1022.4</v>
      </c>
      <c r="G1362" s="15">
        <v>6134.4</v>
      </c>
    </row>
    <row r="1363" spans="2:7" ht="21.95" hidden="1" customHeight="1" outlineLevel="2" x14ac:dyDescent="0.2">
      <c r="B1363" s="12" t="s">
        <v>866</v>
      </c>
      <c r="C1363" s="13">
        <v>200</v>
      </c>
      <c r="D1363" s="18">
        <v>25.56</v>
      </c>
      <c r="E1363" s="14">
        <v>5112</v>
      </c>
      <c r="F1363" s="15">
        <v>1022.4</v>
      </c>
      <c r="G1363" s="15">
        <v>6134.4</v>
      </c>
    </row>
    <row r="1364" spans="2:7" ht="21.95" hidden="1" customHeight="1" outlineLevel="2" x14ac:dyDescent="0.2">
      <c r="B1364" s="12" t="s">
        <v>886</v>
      </c>
      <c r="C1364" s="13">
        <v>300</v>
      </c>
      <c r="D1364" s="18">
        <v>28</v>
      </c>
      <c r="E1364" s="14">
        <v>8400</v>
      </c>
      <c r="F1364" s="15">
        <v>1680</v>
      </c>
      <c r="G1364" s="15">
        <v>10080</v>
      </c>
    </row>
    <row r="1365" spans="2:7" ht="21.95" hidden="1" customHeight="1" outlineLevel="2" x14ac:dyDescent="0.2">
      <c r="B1365" s="12" t="s">
        <v>878</v>
      </c>
      <c r="C1365" s="13">
        <v>300</v>
      </c>
      <c r="D1365" s="18">
        <v>25.56</v>
      </c>
      <c r="E1365" s="14">
        <v>7668</v>
      </c>
      <c r="F1365" s="15">
        <v>1533.6</v>
      </c>
      <c r="G1365" s="15">
        <v>9201.6</v>
      </c>
    </row>
    <row r="1366" spans="2:7" ht="21.95" hidden="1" customHeight="1" outlineLevel="2" x14ac:dyDescent="0.2">
      <c r="B1366" s="12" t="s">
        <v>862</v>
      </c>
      <c r="C1366" s="13">
        <v>400</v>
      </c>
      <c r="D1366" s="18">
        <v>25.56</v>
      </c>
      <c r="E1366" s="14">
        <v>10224</v>
      </c>
      <c r="F1366" s="15">
        <v>2044.8</v>
      </c>
      <c r="G1366" s="15">
        <v>12268.8</v>
      </c>
    </row>
    <row r="1367" spans="2:7" s="1" customFormat="1" ht="5.0999999999999996" customHeight="1" x14ac:dyDescent="0.2"/>
    <row r="1368" spans="2:7" ht="11.1" customHeight="1" collapsed="1" x14ac:dyDescent="0.2">
      <c r="B1368" s="4" t="s">
        <v>295</v>
      </c>
      <c r="C1368" s="7">
        <v>3000</v>
      </c>
      <c r="D1368" s="16">
        <v>54.63</v>
      </c>
      <c r="E1368" s="6">
        <v>163880</v>
      </c>
      <c r="F1368" s="7">
        <v>32776</v>
      </c>
      <c r="G1368" s="7">
        <v>196656</v>
      </c>
    </row>
    <row r="1369" spans="2:7" ht="11.1" hidden="1" customHeight="1" outlineLevel="1" x14ac:dyDescent="0.2">
      <c r="B1369" s="8" t="s">
        <v>15</v>
      </c>
      <c r="C1369" s="11">
        <v>3000</v>
      </c>
      <c r="D1369" s="17">
        <v>54.63</v>
      </c>
      <c r="E1369" s="10">
        <v>163880</v>
      </c>
      <c r="F1369" s="11">
        <v>32776</v>
      </c>
      <c r="G1369" s="11">
        <v>196656</v>
      </c>
    </row>
    <row r="1370" spans="2:7" ht="21.95" hidden="1" customHeight="1" outlineLevel="2" x14ac:dyDescent="0.2">
      <c r="B1370" s="12" t="s">
        <v>1163</v>
      </c>
      <c r="C1370" s="13">
        <v>400</v>
      </c>
      <c r="D1370" s="18">
        <v>63.33</v>
      </c>
      <c r="E1370" s="14">
        <v>25332</v>
      </c>
      <c r="F1370" s="15">
        <v>5066.3999999999996</v>
      </c>
      <c r="G1370" s="15">
        <v>30398.400000000001</v>
      </c>
    </row>
    <row r="1371" spans="2:7" ht="21.95" hidden="1" customHeight="1" outlineLevel="2" x14ac:dyDescent="0.2">
      <c r="B1371" s="12" t="s">
        <v>874</v>
      </c>
      <c r="C1371" s="13">
        <v>500</v>
      </c>
      <c r="D1371" s="18">
        <v>37.22</v>
      </c>
      <c r="E1371" s="14">
        <v>18610</v>
      </c>
      <c r="F1371" s="15">
        <v>3722</v>
      </c>
      <c r="G1371" s="15">
        <v>22332</v>
      </c>
    </row>
    <row r="1372" spans="2:7" ht="21.95" hidden="1" customHeight="1" outlineLevel="2" x14ac:dyDescent="0.2">
      <c r="B1372" s="12" t="s">
        <v>878</v>
      </c>
      <c r="C1372" s="13">
        <v>500</v>
      </c>
      <c r="D1372" s="18">
        <v>37.22</v>
      </c>
      <c r="E1372" s="14">
        <v>18610</v>
      </c>
      <c r="F1372" s="15">
        <v>3722</v>
      </c>
      <c r="G1372" s="15">
        <v>22332</v>
      </c>
    </row>
    <row r="1373" spans="2:7" ht="21.95" hidden="1" customHeight="1" outlineLevel="2" x14ac:dyDescent="0.2">
      <c r="B1373" s="12" t="s">
        <v>845</v>
      </c>
      <c r="C1373" s="13">
        <v>600</v>
      </c>
      <c r="D1373" s="18">
        <v>63.33</v>
      </c>
      <c r="E1373" s="14">
        <v>37998</v>
      </c>
      <c r="F1373" s="15">
        <v>7599.6</v>
      </c>
      <c r="G1373" s="15">
        <v>45597.599999999999</v>
      </c>
    </row>
    <row r="1374" spans="2:7" ht="11.1" hidden="1" customHeight="1" outlineLevel="2" x14ac:dyDescent="0.2">
      <c r="B1374" s="12" t="s">
        <v>870</v>
      </c>
      <c r="C1374" s="15">
        <v>1000</v>
      </c>
      <c r="D1374" s="18">
        <v>63.33</v>
      </c>
      <c r="E1374" s="14">
        <v>63330</v>
      </c>
      <c r="F1374" s="15">
        <v>12666</v>
      </c>
      <c r="G1374" s="15">
        <v>75996</v>
      </c>
    </row>
    <row r="1375" spans="2:7" s="1" customFormat="1" ht="5.0999999999999996" customHeight="1" x14ac:dyDescent="0.2"/>
    <row r="1376" spans="2:7" ht="11.1" customHeight="1" collapsed="1" x14ac:dyDescent="0.2">
      <c r="B1376" s="4" t="s">
        <v>297</v>
      </c>
      <c r="C1376" s="7">
        <v>1500</v>
      </c>
      <c r="D1376" s="16">
        <v>111.54</v>
      </c>
      <c r="E1376" s="6">
        <v>167316</v>
      </c>
      <c r="F1376" s="7">
        <v>33463.199999999997</v>
      </c>
      <c r="G1376" s="7">
        <v>200779.2</v>
      </c>
    </row>
    <row r="1377" spans="2:7" ht="11.1" hidden="1" customHeight="1" outlineLevel="1" x14ac:dyDescent="0.2">
      <c r="B1377" s="8" t="s">
        <v>15</v>
      </c>
      <c r="C1377" s="11">
        <v>1500</v>
      </c>
      <c r="D1377" s="17">
        <v>111.54</v>
      </c>
      <c r="E1377" s="10">
        <v>167316</v>
      </c>
      <c r="F1377" s="11">
        <v>33463.199999999997</v>
      </c>
      <c r="G1377" s="11">
        <v>200779.2</v>
      </c>
    </row>
    <row r="1378" spans="2:7" ht="21.95" hidden="1" customHeight="1" outlineLevel="2" x14ac:dyDescent="0.2">
      <c r="B1378" s="12" t="s">
        <v>881</v>
      </c>
      <c r="C1378" s="13">
        <v>50</v>
      </c>
      <c r="D1378" s="18">
        <v>109.44</v>
      </c>
      <c r="E1378" s="14">
        <v>5472</v>
      </c>
      <c r="F1378" s="15">
        <v>1094.4000000000001</v>
      </c>
      <c r="G1378" s="15">
        <v>6566.4</v>
      </c>
    </row>
    <row r="1379" spans="2:7" ht="21.95" hidden="1" customHeight="1" outlineLevel="2" x14ac:dyDescent="0.2">
      <c r="B1379" s="12" t="s">
        <v>877</v>
      </c>
      <c r="C1379" s="13">
        <v>83</v>
      </c>
      <c r="D1379" s="18">
        <v>125.22</v>
      </c>
      <c r="E1379" s="14">
        <v>10393.26</v>
      </c>
      <c r="F1379" s="15">
        <v>2078.65</v>
      </c>
      <c r="G1379" s="15">
        <v>12471.91</v>
      </c>
    </row>
    <row r="1380" spans="2:7" ht="21.95" hidden="1" customHeight="1" outlineLevel="2" x14ac:dyDescent="0.2">
      <c r="B1380" s="12" t="s">
        <v>990</v>
      </c>
      <c r="C1380" s="13">
        <v>90</v>
      </c>
      <c r="D1380" s="18">
        <v>109.44</v>
      </c>
      <c r="E1380" s="14">
        <v>9849.6</v>
      </c>
      <c r="F1380" s="15">
        <v>1969.92</v>
      </c>
      <c r="G1380" s="15">
        <v>11819.52</v>
      </c>
    </row>
    <row r="1381" spans="2:7" ht="21.95" hidden="1" customHeight="1" outlineLevel="2" x14ac:dyDescent="0.2">
      <c r="B1381" s="12" t="s">
        <v>984</v>
      </c>
      <c r="C1381" s="13">
        <v>110</v>
      </c>
      <c r="D1381" s="18">
        <v>109.44</v>
      </c>
      <c r="E1381" s="14">
        <v>12038.4</v>
      </c>
      <c r="F1381" s="15">
        <v>2407.6799999999998</v>
      </c>
      <c r="G1381" s="15">
        <v>14446.08</v>
      </c>
    </row>
    <row r="1382" spans="2:7" ht="21.95" hidden="1" customHeight="1" outlineLevel="2" x14ac:dyDescent="0.2">
      <c r="B1382" s="12" t="s">
        <v>863</v>
      </c>
      <c r="C1382" s="13">
        <v>117</v>
      </c>
      <c r="D1382" s="18">
        <v>125.22</v>
      </c>
      <c r="E1382" s="14">
        <v>14650.74</v>
      </c>
      <c r="F1382" s="15">
        <v>2930.15</v>
      </c>
      <c r="G1382" s="15">
        <v>17580.89</v>
      </c>
    </row>
    <row r="1383" spans="2:7" ht="21.95" hidden="1" customHeight="1" outlineLevel="2" x14ac:dyDescent="0.2">
      <c r="B1383" s="12" t="s">
        <v>862</v>
      </c>
      <c r="C1383" s="13">
        <v>200</v>
      </c>
      <c r="D1383" s="18">
        <v>109.44</v>
      </c>
      <c r="E1383" s="14">
        <v>21888</v>
      </c>
      <c r="F1383" s="15">
        <v>4377.6000000000004</v>
      </c>
      <c r="G1383" s="15">
        <v>26265.599999999999</v>
      </c>
    </row>
    <row r="1384" spans="2:7" ht="21.95" hidden="1" customHeight="1" outlineLevel="2" x14ac:dyDescent="0.2">
      <c r="B1384" s="12" t="s">
        <v>1164</v>
      </c>
      <c r="C1384" s="13">
        <v>200</v>
      </c>
      <c r="D1384" s="18">
        <v>109.44</v>
      </c>
      <c r="E1384" s="14">
        <v>21888</v>
      </c>
      <c r="F1384" s="15">
        <v>4377.6000000000004</v>
      </c>
      <c r="G1384" s="15">
        <v>26265.599999999999</v>
      </c>
    </row>
    <row r="1385" spans="2:7" ht="21.95" hidden="1" customHeight="1" outlineLevel="2" x14ac:dyDescent="0.2">
      <c r="B1385" s="12" t="s">
        <v>1165</v>
      </c>
      <c r="C1385" s="13">
        <v>300</v>
      </c>
      <c r="D1385" s="18">
        <v>109.44</v>
      </c>
      <c r="E1385" s="14">
        <v>32832</v>
      </c>
      <c r="F1385" s="15">
        <v>6566.4</v>
      </c>
      <c r="G1385" s="15">
        <v>39398.400000000001</v>
      </c>
    </row>
    <row r="1386" spans="2:7" ht="21.95" hidden="1" customHeight="1" outlineLevel="2" x14ac:dyDescent="0.2">
      <c r="B1386" s="12" t="s">
        <v>1052</v>
      </c>
      <c r="C1386" s="13">
        <v>350</v>
      </c>
      <c r="D1386" s="18">
        <v>109.44</v>
      </c>
      <c r="E1386" s="14">
        <v>38304</v>
      </c>
      <c r="F1386" s="15">
        <v>7660.8</v>
      </c>
      <c r="G1386" s="15">
        <v>45964.800000000003</v>
      </c>
    </row>
    <row r="1387" spans="2:7" s="1" customFormat="1" ht="5.0999999999999996" customHeight="1" x14ac:dyDescent="0.2"/>
    <row r="1388" spans="2:7" ht="11.1" customHeight="1" collapsed="1" x14ac:dyDescent="0.2">
      <c r="B1388" s="4" t="s">
        <v>298</v>
      </c>
      <c r="C1388" s="5">
        <v>35</v>
      </c>
      <c r="D1388" s="6">
        <v>3656.96</v>
      </c>
      <c r="E1388" s="6">
        <v>127993.60000000001</v>
      </c>
      <c r="F1388" s="7">
        <v>25598.720000000001</v>
      </c>
      <c r="G1388" s="7">
        <v>153592.32000000001</v>
      </c>
    </row>
    <row r="1389" spans="2:7" ht="11.1" hidden="1" customHeight="1" outlineLevel="1" x14ac:dyDescent="0.2">
      <c r="B1389" s="8" t="s">
        <v>15</v>
      </c>
      <c r="C1389" s="9">
        <v>35</v>
      </c>
      <c r="D1389" s="10">
        <v>3656.96</v>
      </c>
      <c r="E1389" s="10">
        <v>127993.60000000001</v>
      </c>
      <c r="F1389" s="11">
        <v>25598.720000000001</v>
      </c>
      <c r="G1389" s="11">
        <v>153592.32000000001</v>
      </c>
    </row>
    <row r="1390" spans="2:7" ht="21.95" hidden="1" customHeight="1" outlineLevel="2" x14ac:dyDescent="0.2">
      <c r="B1390" s="12" t="s">
        <v>861</v>
      </c>
      <c r="C1390" s="13">
        <v>6</v>
      </c>
      <c r="D1390" s="14">
        <v>3656.96</v>
      </c>
      <c r="E1390" s="14">
        <v>21941.759999999998</v>
      </c>
      <c r="F1390" s="15">
        <v>4388.3500000000004</v>
      </c>
      <c r="G1390" s="15">
        <v>26330.11</v>
      </c>
    </row>
    <row r="1391" spans="2:7" ht="21.95" hidden="1" customHeight="1" outlineLevel="2" x14ac:dyDescent="0.2">
      <c r="B1391" s="12" t="s">
        <v>864</v>
      </c>
      <c r="C1391" s="13">
        <v>7</v>
      </c>
      <c r="D1391" s="14">
        <v>3656.96</v>
      </c>
      <c r="E1391" s="14">
        <v>25598.720000000001</v>
      </c>
      <c r="F1391" s="15">
        <v>5119.74</v>
      </c>
      <c r="G1391" s="15">
        <v>30718.46</v>
      </c>
    </row>
    <row r="1392" spans="2:7" ht="21.95" hidden="1" customHeight="1" outlineLevel="2" x14ac:dyDescent="0.2">
      <c r="B1392" s="12" t="s">
        <v>1166</v>
      </c>
      <c r="C1392" s="13">
        <v>9</v>
      </c>
      <c r="D1392" s="14">
        <v>3656.96</v>
      </c>
      <c r="E1392" s="14">
        <v>32912.639999999999</v>
      </c>
      <c r="F1392" s="15">
        <v>6582.53</v>
      </c>
      <c r="G1392" s="15">
        <v>39495.17</v>
      </c>
    </row>
    <row r="1393" spans="2:7" ht="21.95" hidden="1" customHeight="1" outlineLevel="2" x14ac:dyDescent="0.2">
      <c r="B1393" s="12" t="s">
        <v>1167</v>
      </c>
      <c r="C1393" s="13">
        <v>13</v>
      </c>
      <c r="D1393" s="14">
        <v>3656.96</v>
      </c>
      <c r="E1393" s="14">
        <v>47540.480000000003</v>
      </c>
      <c r="F1393" s="15">
        <v>9508.1</v>
      </c>
      <c r="G1393" s="15">
        <v>57048.58</v>
      </c>
    </row>
    <row r="1394" spans="2:7" s="1" customFormat="1" ht="5.0999999999999996" customHeight="1" x14ac:dyDescent="0.2"/>
    <row r="1395" spans="2:7" ht="11.1" customHeight="1" collapsed="1" x14ac:dyDescent="0.2">
      <c r="B1395" s="4" t="s">
        <v>300</v>
      </c>
      <c r="C1395" s="5">
        <v>25</v>
      </c>
      <c r="D1395" s="6">
        <v>3105.07</v>
      </c>
      <c r="E1395" s="6">
        <v>77626.759999999995</v>
      </c>
      <c r="F1395" s="7">
        <v>15525.35</v>
      </c>
      <c r="G1395" s="7">
        <v>93152.11</v>
      </c>
    </row>
    <row r="1396" spans="2:7" ht="11.1" hidden="1" customHeight="1" outlineLevel="1" x14ac:dyDescent="0.2">
      <c r="B1396" s="8" t="s">
        <v>15</v>
      </c>
      <c r="C1396" s="9">
        <v>25</v>
      </c>
      <c r="D1396" s="10">
        <v>3105.07</v>
      </c>
      <c r="E1396" s="10">
        <v>77626.759999999995</v>
      </c>
      <c r="F1396" s="11">
        <v>15525.35</v>
      </c>
      <c r="G1396" s="11">
        <v>93152.11</v>
      </c>
    </row>
    <row r="1397" spans="2:7" ht="21.95" hidden="1" customHeight="1" outlineLevel="2" x14ac:dyDescent="0.2">
      <c r="B1397" s="12" t="s">
        <v>880</v>
      </c>
      <c r="C1397" s="13">
        <v>1</v>
      </c>
      <c r="D1397" s="14">
        <v>3536.3</v>
      </c>
      <c r="E1397" s="14">
        <v>3536.3</v>
      </c>
      <c r="F1397" s="13">
        <v>707.26</v>
      </c>
      <c r="G1397" s="15">
        <v>4243.5600000000004</v>
      </c>
    </row>
    <row r="1398" spans="2:7" ht="21.95" hidden="1" customHeight="1" outlineLevel="2" x14ac:dyDescent="0.2">
      <c r="B1398" s="12" t="s">
        <v>866</v>
      </c>
      <c r="C1398" s="13">
        <v>3</v>
      </c>
      <c r="D1398" s="14">
        <v>3536.3</v>
      </c>
      <c r="E1398" s="14">
        <v>10608.9</v>
      </c>
      <c r="F1398" s="15">
        <v>2121.7800000000002</v>
      </c>
      <c r="G1398" s="15">
        <v>12730.68</v>
      </c>
    </row>
    <row r="1399" spans="2:7" ht="21.95" hidden="1" customHeight="1" outlineLevel="2" x14ac:dyDescent="0.2">
      <c r="B1399" s="12" t="s">
        <v>861</v>
      </c>
      <c r="C1399" s="13">
        <v>3</v>
      </c>
      <c r="D1399" s="14">
        <v>3901.29</v>
      </c>
      <c r="E1399" s="14">
        <v>11703.87</v>
      </c>
      <c r="F1399" s="15">
        <v>2340.77</v>
      </c>
      <c r="G1399" s="15">
        <v>14044.64</v>
      </c>
    </row>
    <row r="1400" spans="2:7" ht="21.95" hidden="1" customHeight="1" outlineLevel="2" x14ac:dyDescent="0.2">
      <c r="B1400" s="12" t="s">
        <v>897</v>
      </c>
      <c r="C1400" s="13">
        <v>4</v>
      </c>
      <c r="D1400" s="14">
        <v>3536.3</v>
      </c>
      <c r="E1400" s="14">
        <v>14145.2</v>
      </c>
      <c r="F1400" s="15">
        <v>2829.04</v>
      </c>
      <c r="G1400" s="15">
        <v>16974.240000000002</v>
      </c>
    </row>
    <row r="1401" spans="2:7" ht="21.95" hidden="1" customHeight="1" outlineLevel="2" x14ac:dyDescent="0.2">
      <c r="B1401" s="12" t="s">
        <v>869</v>
      </c>
      <c r="C1401" s="13">
        <v>7</v>
      </c>
      <c r="D1401" s="14">
        <v>1839.77</v>
      </c>
      <c r="E1401" s="14">
        <v>12878.39</v>
      </c>
      <c r="F1401" s="15">
        <v>2575.6799999999998</v>
      </c>
      <c r="G1401" s="15">
        <v>15454.07</v>
      </c>
    </row>
    <row r="1402" spans="2:7" ht="21.95" hidden="1" customHeight="1" outlineLevel="2" x14ac:dyDescent="0.2">
      <c r="B1402" s="12" t="s">
        <v>960</v>
      </c>
      <c r="C1402" s="13">
        <v>7</v>
      </c>
      <c r="D1402" s="14">
        <v>3536.3</v>
      </c>
      <c r="E1402" s="14">
        <v>24754.1</v>
      </c>
      <c r="F1402" s="15">
        <v>4950.82</v>
      </c>
      <c r="G1402" s="15">
        <v>29704.92</v>
      </c>
    </row>
    <row r="1403" spans="2:7" s="1" customFormat="1" ht="5.0999999999999996" customHeight="1" x14ac:dyDescent="0.2"/>
    <row r="1404" spans="2:7" ht="11.1" customHeight="1" x14ac:dyDescent="0.2">
      <c r="B1404" s="4" t="s">
        <v>1168</v>
      </c>
      <c r="C1404" s="5">
        <v>43</v>
      </c>
      <c r="D1404" s="6">
        <v>2235.44</v>
      </c>
      <c r="E1404" s="6">
        <v>96124</v>
      </c>
      <c r="F1404" s="7">
        <v>19224.8</v>
      </c>
      <c r="G1404" s="7">
        <v>115348.8</v>
      </c>
    </row>
    <row r="1405" spans="2:7" ht="11.1" customHeight="1" outlineLevel="1" x14ac:dyDescent="0.2">
      <c r="B1405" s="8" t="s">
        <v>15</v>
      </c>
      <c r="C1405" s="9">
        <v>43</v>
      </c>
      <c r="D1405" s="10">
        <v>2235.44</v>
      </c>
      <c r="E1405" s="10">
        <v>96124</v>
      </c>
      <c r="F1405" s="11">
        <v>19224.8</v>
      </c>
      <c r="G1405" s="11">
        <v>115348.8</v>
      </c>
    </row>
    <row r="1406" spans="2:7" ht="21.95" customHeight="1" outlineLevel="2" x14ac:dyDescent="0.2">
      <c r="B1406" s="12" t="s">
        <v>956</v>
      </c>
      <c r="C1406" s="13">
        <v>3</v>
      </c>
      <c r="D1406" s="14">
        <v>1988.7</v>
      </c>
      <c r="E1406" s="14">
        <v>5966.1</v>
      </c>
      <c r="F1406" s="15">
        <v>1193.22</v>
      </c>
      <c r="G1406" s="15">
        <v>7159.32</v>
      </c>
    </row>
    <row r="1407" spans="2:7" ht="21.95" customHeight="1" outlineLevel="2" x14ac:dyDescent="0.2">
      <c r="B1407" s="12" t="s">
        <v>866</v>
      </c>
      <c r="C1407" s="13">
        <v>10</v>
      </c>
      <c r="D1407" s="14">
        <v>2011.54</v>
      </c>
      <c r="E1407" s="14">
        <v>20115.400000000001</v>
      </c>
      <c r="F1407" s="15">
        <v>4023.08</v>
      </c>
      <c r="G1407" s="15">
        <v>24138.48</v>
      </c>
    </row>
    <row r="1408" spans="2:7" ht="21.95" customHeight="1" outlineLevel="2" x14ac:dyDescent="0.2">
      <c r="B1408" s="12" t="s">
        <v>960</v>
      </c>
      <c r="C1408" s="13">
        <v>10</v>
      </c>
      <c r="D1408" s="14">
        <v>2334.75</v>
      </c>
      <c r="E1408" s="14">
        <v>23347.5</v>
      </c>
      <c r="F1408" s="15">
        <v>4669.5</v>
      </c>
      <c r="G1408" s="15">
        <v>28017</v>
      </c>
    </row>
    <row r="1409" spans="2:7" ht="21.95" customHeight="1" outlineLevel="2" x14ac:dyDescent="0.2">
      <c r="B1409" s="12" t="s">
        <v>861</v>
      </c>
      <c r="C1409" s="13">
        <v>20</v>
      </c>
      <c r="D1409" s="14">
        <v>2334.75</v>
      </c>
      <c r="E1409" s="14">
        <v>46695</v>
      </c>
      <c r="F1409" s="15">
        <v>9339</v>
      </c>
      <c r="G1409" s="15">
        <v>56034</v>
      </c>
    </row>
    <row r="1410" spans="2:7" s="1" customFormat="1" ht="5.0999999999999996" customHeight="1" x14ac:dyDescent="0.2"/>
    <row r="1411" spans="2:7" ht="11.1" customHeight="1" collapsed="1" x14ac:dyDescent="0.2">
      <c r="B1411" s="4" t="s">
        <v>303</v>
      </c>
      <c r="C1411" s="5">
        <v>800</v>
      </c>
      <c r="D1411" s="16">
        <v>221</v>
      </c>
      <c r="E1411" s="6">
        <v>176800</v>
      </c>
      <c r="F1411" s="7">
        <v>35360</v>
      </c>
      <c r="G1411" s="7">
        <v>212160</v>
      </c>
    </row>
    <row r="1412" spans="2:7" ht="11.1" hidden="1" customHeight="1" outlineLevel="1" x14ac:dyDescent="0.2">
      <c r="B1412" s="8" t="s">
        <v>15</v>
      </c>
      <c r="C1412" s="9">
        <v>800</v>
      </c>
      <c r="D1412" s="17">
        <v>221</v>
      </c>
      <c r="E1412" s="10">
        <v>176800</v>
      </c>
      <c r="F1412" s="11">
        <v>35360</v>
      </c>
      <c r="G1412" s="11">
        <v>212160</v>
      </c>
    </row>
    <row r="1413" spans="2:7" ht="21.95" hidden="1" customHeight="1" outlineLevel="2" x14ac:dyDescent="0.2">
      <c r="B1413" s="12" t="s">
        <v>1169</v>
      </c>
      <c r="C1413" s="13">
        <v>400</v>
      </c>
      <c r="D1413" s="18">
        <v>221</v>
      </c>
      <c r="E1413" s="14">
        <v>88400</v>
      </c>
      <c r="F1413" s="15">
        <v>17680</v>
      </c>
      <c r="G1413" s="15">
        <v>106080</v>
      </c>
    </row>
    <row r="1414" spans="2:7" ht="21.95" hidden="1" customHeight="1" outlineLevel="2" x14ac:dyDescent="0.2">
      <c r="B1414" s="12" t="s">
        <v>1170</v>
      </c>
      <c r="C1414" s="13">
        <v>400</v>
      </c>
      <c r="D1414" s="18">
        <v>221</v>
      </c>
      <c r="E1414" s="14">
        <v>88400</v>
      </c>
      <c r="F1414" s="15">
        <v>17680</v>
      </c>
      <c r="G1414" s="15">
        <v>106080</v>
      </c>
    </row>
    <row r="1415" spans="2:7" s="1" customFormat="1" ht="5.0999999999999996" customHeight="1" x14ac:dyDescent="0.2"/>
    <row r="1416" spans="2:7" ht="11.1" customHeight="1" collapsed="1" x14ac:dyDescent="0.2">
      <c r="B1416" s="4" t="s">
        <v>1171</v>
      </c>
      <c r="C1416" s="7">
        <v>3232</v>
      </c>
      <c r="D1416" s="16">
        <v>581.41999999999996</v>
      </c>
      <c r="E1416" s="6">
        <v>1879149.44</v>
      </c>
      <c r="F1416" s="7">
        <v>375829.89</v>
      </c>
      <c r="G1416" s="7">
        <v>2254979.33</v>
      </c>
    </row>
    <row r="1417" spans="2:7" ht="11.1" hidden="1" customHeight="1" outlineLevel="1" x14ac:dyDescent="0.2">
      <c r="B1417" s="8" t="s">
        <v>15</v>
      </c>
      <c r="C1417" s="11">
        <v>3232</v>
      </c>
      <c r="D1417" s="17">
        <v>581.41999999999996</v>
      </c>
      <c r="E1417" s="10">
        <v>1879149.44</v>
      </c>
      <c r="F1417" s="11">
        <v>375829.89</v>
      </c>
      <c r="G1417" s="11">
        <v>2254979.33</v>
      </c>
    </row>
    <row r="1418" spans="2:7" ht="21.95" hidden="1" customHeight="1" outlineLevel="2" x14ac:dyDescent="0.2">
      <c r="B1418" s="12" t="s">
        <v>1172</v>
      </c>
      <c r="C1418" s="13">
        <v>38</v>
      </c>
      <c r="D1418" s="18">
        <v>581.41999999999996</v>
      </c>
      <c r="E1418" s="14">
        <v>22093.96</v>
      </c>
      <c r="F1418" s="15">
        <v>4418.79</v>
      </c>
      <c r="G1418" s="15">
        <v>26512.75</v>
      </c>
    </row>
    <row r="1419" spans="2:7" ht="21.95" hidden="1" customHeight="1" outlineLevel="2" x14ac:dyDescent="0.2">
      <c r="B1419" s="12" t="s">
        <v>1173</v>
      </c>
      <c r="C1419" s="13">
        <v>308</v>
      </c>
      <c r="D1419" s="18">
        <v>581.41999999999996</v>
      </c>
      <c r="E1419" s="14">
        <v>179077.36</v>
      </c>
      <c r="F1419" s="15">
        <v>35815.47</v>
      </c>
      <c r="G1419" s="15">
        <v>214892.83</v>
      </c>
    </row>
    <row r="1420" spans="2:7" ht="21.95" hidden="1" customHeight="1" outlineLevel="2" x14ac:dyDescent="0.2">
      <c r="B1420" s="12" t="s">
        <v>1174</v>
      </c>
      <c r="C1420" s="13">
        <v>760</v>
      </c>
      <c r="D1420" s="18">
        <v>581.41999999999996</v>
      </c>
      <c r="E1420" s="14">
        <v>441879.2</v>
      </c>
      <c r="F1420" s="15">
        <v>88375.84</v>
      </c>
      <c r="G1420" s="15">
        <v>530255.04</v>
      </c>
    </row>
    <row r="1421" spans="2:7" ht="21.95" hidden="1" customHeight="1" outlineLevel="2" x14ac:dyDescent="0.2">
      <c r="B1421" s="12" t="s">
        <v>1175</v>
      </c>
      <c r="C1421" s="13">
        <v>882</v>
      </c>
      <c r="D1421" s="18">
        <v>581.41999999999996</v>
      </c>
      <c r="E1421" s="14">
        <v>512812.44</v>
      </c>
      <c r="F1421" s="15">
        <v>102562.49</v>
      </c>
      <c r="G1421" s="15">
        <v>615374.93000000005</v>
      </c>
    </row>
    <row r="1422" spans="2:7" ht="21.95" hidden="1" customHeight="1" outlineLevel="2" x14ac:dyDescent="0.2">
      <c r="B1422" s="12" t="s">
        <v>1176</v>
      </c>
      <c r="C1422" s="15">
        <v>1244</v>
      </c>
      <c r="D1422" s="18">
        <v>581.41999999999996</v>
      </c>
      <c r="E1422" s="14">
        <v>723286.48</v>
      </c>
      <c r="F1422" s="15">
        <v>144657.29999999999</v>
      </c>
      <c r="G1422" s="15">
        <v>867943.78</v>
      </c>
    </row>
    <row r="1423" spans="2:7" s="1" customFormat="1" ht="5.0999999999999996" customHeight="1" x14ac:dyDescent="0.2"/>
    <row r="1424" spans="2:7" ht="11.1" customHeight="1" collapsed="1" x14ac:dyDescent="0.2">
      <c r="B1424" s="4" t="s">
        <v>1177</v>
      </c>
      <c r="C1424" s="7">
        <v>3170</v>
      </c>
      <c r="D1424" s="6">
        <v>1511.6</v>
      </c>
      <c r="E1424" s="6">
        <v>4791772</v>
      </c>
      <c r="F1424" s="7">
        <v>958354.4</v>
      </c>
      <c r="G1424" s="7">
        <v>5750126.4000000004</v>
      </c>
    </row>
    <row r="1425" spans="2:7" ht="11.1" hidden="1" customHeight="1" outlineLevel="1" x14ac:dyDescent="0.2">
      <c r="B1425" s="8" t="s">
        <v>15</v>
      </c>
      <c r="C1425" s="11">
        <v>3170</v>
      </c>
      <c r="D1425" s="10">
        <v>1511.6</v>
      </c>
      <c r="E1425" s="10">
        <v>4791772</v>
      </c>
      <c r="F1425" s="11">
        <v>958354.4</v>
      </c>
      <c r="G1425" s="11">
        <v>5750126.4000000004</v>
      </c>
    </row>
    <row r="1426" spans="2:7" ht="21.95" hidden="1" customHeight="1" outlineLevel="2" x14ac:dyDescent="0.2">
      <c r="B1426" s="12" t="s">
        <v>1172</v>
      </c>
      <c r="C1426" s="13">
        <v>50</v>
      </c>
      <c r="D1426" s="14">
        <v>1511.6</v>
      </c>
      <c r="E1426" s="14">
        <v>75580</v>
      </c>
      <c r="F1426" s="15">
        <v>15116</v>
      </c>
      <c r="G1426" s="15">
        <v>90696</v>
      </c>
    </row>
    <row r="1427" spans="2:7" ht="21.95" hidden="1" customHeight="1" outlineLevel="2" x14ac:dyDescent="0.2">
      <c r="B1427" s="12" t="s">
        <v>1173</v>
      </c>
      <c r="C1427" s="13">
        <v>510</v>
      </c>
      <c r="D1427" s="14">
        <v>1511.6</v>
      </c>
      <c r="E1427" s="14">
        <v>770916</v>
      </c>
      <c r="F1427" s="15">
        <v>154183.20000000001</v>
      </c>
      <c r="G1427" s="15">
        <v>925099.2</v>
      </c>
    </row>
    <row r="1428" spans="2:7" ht="21.95" hidden="1" customHeight="1" outlineLevel="2" x14ac:dyDescent="0.2">
      <c r="B1428" s="12" t="s">
        <v>1175</v>
      </c>
      <c r="C1428" s="13">
        <v>798</v>
      </c>
      <c r="D1428" s="14">
        <v>1511.6</v>
      </c>
      <c r="E1428" s="14">
        <v>1206256.8</v>
      </c>
      <c r="F1428" s="15">
        <v>241251.36</v>
      </c>
      <c r="G1428" s="15">
        <v>1447508.16</v>
      </c>
    </row>
    <row r="1429" spans="2:7" ht="21.95" hidden="1" customHeight="1" outlineLevel="2" x14ac:dyDescent="0.2">
      <c r="B1429" s="12" t="s">
        <v>1176</v>
      </c>
      <c r="C1429" s="13">
        <v>894</v>
      </c>
      <c r="D1429" s="14">
        <v>1511.6</v>
      </c>
      <c r="E1429" s="14">
        <v>1351370.4</v>
      </c>
      <c r="F1429" s="15">
        <v>270274.08</v>
      </c>
      <c r="G1429" s="15">
        <v>1621644.48</v>
      </c>
    </row>
    <row r="1430" spans="2:7" ht="21.95" hidden="1" customHeight="1" outlineLevel="2" x14ac:dyDescent="0.2">
      <c r="B1430" s="12" t="s">
        <v>1178</v>
      </c>
      <c r="C1430" s="13">
        <v>918</v>
      </c>
      <c r="D1430" s="14">
        <v>1511.6</v>
      </c>
      <c r="E1430" s="14">
        <v>1387648.8</v>
      </c>
      <c r="F1430" s="15">
        <v>277529.76</v>
      </c>
      <c r="G1430" s="15">
        <v>1665178.56</v>
      </c>
    </row>
    <row r="1431" spans="2:7" s="1" customFormat="1" ht="5.0999999999999996" customHeight="1" x14ac:dyDescent="0.2"/>
    <row r="1432" spans="2:7" ht="11.1" customHeight="1" collapsed="1" x14ac:dyDescent="0.2">
      <c r="B1432" s="4" t="s">
        <v>304</v>
      </c>
      <c r="C1432" s="5">
        <v>330</v>
      </c>
      <c r="D1432" s="16">
        <v>276.98</v>
      </c>
      <c r="E1432" s="6">
        <v>91402.5</v>
      </c>
      <c r="F1432" s="7">
        <v>18280.5</v>
      </c>
      <c r="G1432" s="7">
        <v>109683</v>
      </c>
    </row>
    <row r="1433" spans="2:7" ht="11.1" hidden="1" customHeight="1" outlineLevel="1" x14ac:dyDescent="0.2">
      <c r="B1433" s="8" t="s">
        <v>15</v>
      </c>
      <c r="C1433" s="9">
        <v>330</v>
      </c>
      <c r="D1433" s="17">
        <v>276.98</v>
      </c>
      <c r="E1433" s="10">
        <v>91402.5</v>
      </c>
      <c r="F1433" s="11">
        <v>18280.5</v>
      </c>
      <c r="G1433" s="11">
        <v>109683</v>
      </c>
    </row>
    <row r="1434" spans="2:7" ht="21.95" hidden="1" customHeight="1" outlineLevel="2" x14ac:dyDescent="0.2">
      <c r="B1434" s="12" t="s">
        <v>897</v>
      </c>
      <c r="C1434" s="13">
        <v>30</v>
      </c>
      <c r="D1434" s="18">
        <v>304.33</v>
      </c>
      <c r="E1434" s="14">
        <v>9129.9</v>
      </c>
      <c r="F1434" s="15">
        <v>1825.98</v>
      </c>
      <c r="G1434" s="15">
        <v>10955.88</v>
      </c>
    </row>
    <row r="1435" spans="2:7" ht="21.95" hidden="1" customHeight="1" outlineLevel="2" x14ac:dyDescent="0.2">
      <c r="B1435" s="12" t="s">
        <v>858</v>
      </c>
      <c r="C1435" s="13">
        <v>60</v>
      </c>
      <c r="D1435" s="18">
        <v>180</v>
      </c>
      <c r="E1435" s="14">
        <v>10800</v>
      </c>
      <c r="F1435" s="15">
        <v>2160</v>
      </c>
      <c r="G1435" s="15">
        <v>12960</v>
      </c>
    </row>
    <row r="1436" spans="2:7" ht="21.95" hidden="1" customHeight="1" outlineLevel="2" x14ac:dyDescent="0.2">
      <c r="B1436" s="12" t="s">
        <v>863</v>
      </c>
      <c r="C1436" s="13">
        <v>60</v>
      </c>
      <c r="D1436" s="18">
        <v>278.22000000000003</v>
      </c>
      <c r="E1436" s="14">
        <v>16693.2</v>
      </c>
      <c r="F1436" s="15">
        <v>3338.64</v>
      </c>
      <c r="G1436" s="15">
        <v>20031.84</v>
      </c>
    </row>
    <row r="1437" spans="2:7" ht="21.95" hidden="1" customHeight="1" outlineLevel="2" x14ac:dyDescent="0.2">
      <c r="B1437" s="12" t="s">
        <v>879</v>
      </c>
      <c r="C1437" s="13">
        <v>60</v>
      </c>
      <c r="D1437" s="18">
        <v>304.33</v>
      </c>
      <c r="E1437" s="14">
        <v>18259.8</v>
      </c>
      <c r="F1437" s="15">
        <v>3651.96</v>
      </c>
      <c r="G1437" s="15">
        <v>21911.759999999998</v>
      </c>
    </row>
    <row r="1438" spans="2:7" ht="21.95" hidden="1" customHeight="1" outlineLevel="2" x14ac:dyDescent="0.2">
      <c r="B1438" s="12" t="s">
        <v>882</v>
      </c>
      <c r="C1438" s="13">
        <v>60</v>
      </c>
      <c r="D1438" s="18">
        <v>304.33</v>
      </c>
      <c r="E1438" s="14">
        <v>18259.8</v>
      </c>
      <c r="F1438" s="15">
        <v>3651.96</v>
      </c>
      <c r="G1438" s="15">
        <v>21911.759999999998</v>
      </c>
    </row>
    <row r="1439" spans="2:7" ht="21.95" hidden="1" customHeight="1" outlineLevel="2" x14ac:dyDescent="0.2">
      <c r="B1439" s="12" t="s">
        <v>878</v>
      </c>
      <c r="C1439" s="13">
        <v>60</v>
      </c>
      <c r="D1439" s="18">
        <v>304.33</v>
      </c>
      <c r="E1439" s="14">
        <v>18259.8</v>
      </c>
      <c r="F1439" s="15">
        <v>3651.96</v>
      </c>
      <c r="G1439" s="15">
        <v>21911.759999999998</v>
      </c>
    </row>
    <row r="1440" spans="2:7" s="1" customFormat="1" ht="5.0999999999999996" customHeight="1" x14ac:dyDescent="0.2"/>
    <row r="1441" spans="2:7" ht="11.1" customHeight="1" collapsed="1" x14ac:dyDescent="0.2">
      <c r="B1441" s="4" t="s">
        <v>305</v>
      </c>
      <c r="C1441" s="5">
        <v>225</v>
      </c>
      <c r="D1441" s="16">
        <v>394</v>
      </c>
      <c r="E1441" s="6">
        <v>88650</v>
      </c>
      <c r="F1441" s="7">
        <v>17730</v>
      </c>
      <c r="G1441" s="7">
        <v>106380</v>
      </c>
    </row>
    <row r="1442" spans="2:7" ht="11.1" hidden="1" customHeight="1" outlineLevel="1" x14ac:dyDescent="0.2">
      <c r="B1442" s="8" t="s">
        <v>15</v>
      </c>
      <c r="C1442" s="9">
        <v>225</v>
      </c>
      <c r="D1442" s="17">
        <v>394</v>
      </c>
      <c r="E1442" s="10">
        <v>88650</v>
      </c>
      <c r="F1442" s="11">
        <v>17730</v>
      </c>
      <c r="G1442" s="11">
        <v>106380</v>
      </c>
    </row>
    <row r="1443" spans="2:7" ht="21.95" hidden="1" customHeight="1" outlineLevel="2" x14ac:dyDescent="0.2">
      <c r="B1443" s="12" t="s">
        <v>838</v>
      </c>
      <c r="C1443" s="13">
        <v>15</v>
      </c>
      <c r="D1443" s="18">
        <v>394</v>
      </c>
      <c r="E1443" s="14">
        <v>5910</v>
      </c>
      <c r="F1443" s="15">
        <v>1182</v>
      </c>
      <c r="G1443" s="15">
        <v>7092</v>
      </c>
    </row>
    <row r="1444" spans="2:7" ht="21.95" hidden="1" customHeight="1" outlineLevel="2" x14ac:dyDescent="0.2">
      <c r="B1444" s="12" t="s">
        <v>874</v>
      </c>
      <c r="C1444" s="13">
        <v>30</v>
      </c>
      <c r="D1444" s="18">
        <v>394</v>
      </c>
      <c r="E1444" s="14">
        <v>11820</v>
      </c>
      <c r="F1444" s="15">
        <v>2364</v>
      </c>
      <c r="G1444" s="15">
        <v>14184</v>
      </c>
    </row>
    <row r="1445" spans="2:7" ht="21.95" hidden="1" customHeight="1" outlineLevel="2" x14ac:dyDescent="0.2">
      <c r="B1445" s="12" t="s">
        <v>863</v>
      </c>
      <c r="C1445" s="13">
        <v>60</v>
      </c>
      <c r="D1445" s="18">
        <v>394</v>
      </c>
      <c r="E1445" s="14">
        <v>23640</v>
      </c>
      <c r="F1445" s="15">
        <v>4728</v>
      </c>
      <c r="G1445" s="15">
        <v>28368</v>
      </c>
    </row>
    <row r="1446" spans="2:7" ht="21.95" hidden="1" customHeight="1" outlineLevel="2" x14ac:dyDescent="0.2">
      <c r="B1446" s="12" t="s">
        <v>861</v>
      </c>
      <c r="C1446" s="13">
        <v>60</v>
      </c>
      <c r="D1446" s="18">
        <v>394</v>
      </c>
      <c r="E1446" s="14">
        <v>23640</v>
      </c>
      <c r="F1446" s="15">
        <v>4728</v>
      </c>
      <c r="G1446" s="15">
        <v>28368</v>
      </c>
    </row>
    <row r="1447" spans="2:7" ht="21.95" hidden="1" customHeight="1" outlineLevel="2" x14ac:dyDescent="0.2">
      <c r="B1447" s="12" t="s">
        <v>878</v>
      </c>
      <c r="C1447" s="13">
        <v>60</v>
      </c>
      <c r="D1447" s="18">
        <v>394</v>
      </c>
      <c r="E1447" s="14">
        <v>23640</v>
      </c>
      <c r="F1447" s="15">
        <v>4728</v>
      </c>
      <c r="G1447" s="15">
        <v>28368</v>
      </c>
    </row>
    <row r="1448" spans="2:7" s="1" customFormat="1" ht="5.0999999999999996" customHeight="1" x14ac:dyDescent="0.2"/>
    <row r="1449" spans="2:7" ht="11.1" customHeight="1" collapsed="1" x14ac:dyDescent="0.2">
      <c r="B1449" s="4" t="s">
        <v>1179</v>
      </c>
      <c r="C1449" s="5">
        <v>2</v>
      </c>
      <c r="D1449" s="6">
        <v>20136.96</v>
      </c>
      <c r="E1449" s="6">
        <v>40273.919999999998</v>
      </c>
      <c r="F1449" s="7">
        <v>8054.78</v>
      </c>
      <c r="G1449" s="7">
        <v>48328.7</v>
      </c>
    </row>
    <row r="1450" spans="2:7" ht="11.1" hidden="1" customHeight="1" outlineLevel="1" x14ac:dyDescent="0.2">
      <c r="B1450" s="8" t="s">
        <v>15</v>
      </c>
      <c r="C1450" s="9">
        <v>2</v>
      </c>
      <c r="D1450" s="10">
        <v>20136.96</v>
      </c>
      <c r="E1450" s="10">
        <v>40273.919999999998</v>
      </c>
      <c r="F1450" s="11">
        <v>8054.78</v>
      </c>
      <c r="G1450" s="11">
        <v>48328.7</v>
      </c>
    </row>
    <row r="1451" spans="2:7" ht="21.95" hidden="1" customHeight="1" outlineLevel="2" x14ac:dyDescent="0.2">
      <c r="B1451" s="12" t="s">
        <v>929</v>
      </c>
      <c r="C1451" s="13">
        <v>2</v>
      </c>
      <c r="D1451" s="14">
        <v>20136.96</v>
      </c>
      <c r="E1451" s="14">
        <v>40273.919999999998</v>
      </c>
      <c r="F1451" s="15">
        <v>8054.78</v>
      </c>
      <c r="G1451" s="15">
        <v>48328.7</v>
      </c>
    </row>
    <row r="1452" spans="2:7" s="1" customFormat="1" ht="5.0999999999999996" customHeight="1" x14ac:dyDescent="0.2"/>
    <row r="1453" spans="2:7" ht="11.1" customHeight="1" collapsed="1" x14ac:dyDescent="0.2">
      <c r="B1453" s="4" t="s">
        <v>1180</v>
      </c>
      <c r="C1453" s="5">
        <v>1</v>
      </c>
      <c r="D1453" s="6">
        <v>1390</v>
      </c>
      <c r="E1453" s="6">
        <v>1390</v>
      </c>
      <c r="F1453" s="5">
        <v>278</v>
      </c>
      <c r="G1453" s="7">
        <v>1668</v>
      </c>
    </row>
    <row r="1454" spans="2:7" ht="11.1" hidden="1" customHeight="1" outlineLevel="1" x14ac:dyDescent="0.2">
      <c r="B1454" s="8" t="s">
        <v>15</v>
      </c>
      <c r="C1454" s="9">
        <v>1</v>
      </c>
      <c r="D1454" s="10">
        <v>1390</v>
      </c>
      <c r="E1454" s="10">
        <v>1390</v>
      </c>
      <c r="F1454" s="9">
        <v>278</v>
      </c>
      <c r="G1454" s="11">
        <v>1668</v>
      </c>
    </row>
    <row r="1455" spans="2:7" ht="21.95" hidden="1" customHeight="1" outlineLevel="2" x14ac:dyDescent="0.2">
      <c r="B1455" s="12" t="s">
        <v>897</v>
      </c>
      <c r="C1455" s="13">
        <v>1</v>
      </c>
      <c r="D1455" s="14">
        <v>1390</v>
      </c>
      <c r="E1455" s="14">
        <v>1390</v>
      </c>
      <c r="F1455" s="13">
        <v>278</v>
      </c>
      <c r="G1455" s="15">
        <v>1668</v>
      </c>
    </row>
    <row r="1456" spans="2:7" s="1" customFormat="1" ht="5.0999999999999996" customHeight="1" x14ac:dyDescent="0.2"/>
    <row r="1457" spans="2:7" ht="11.1" customHeight="1" collapsed="1" x14ac:dyDescent="0.2">
      <c r="B1457" s="4" t="s">
        <v>1181</v>
      </c>
      <c r="C1457" s="5">
        <v>1</v>
      </c>
      <c r="D1457" s="6">
        <v>1390</v>
      </c>
      <c r="E1457" s="6">
        <v>1390</v>
      </c>
      <c r="F1457" s="5">
        <v>278</v>
      </c>
      <c r="G1457" s="7">
        <v>1668</v>
      </c>
    </row>
    <row r="1458" spans="2:7" ht="11.1" hidden="1" customHeight="1" outlineLevel="1" x14ac:dyDescent="0.2">
      <c r="B1458" s="8" t="s">
        <v>15</v>
      </c>
      <c r="C1458" s="9">
        <v>1</v>
      </c>
      <c r="D1458" s="10">
        <v>1390</v>
      </c>
      <c r="E1458" s="10">
        <v>1390</v>
      </c>
      <c r="F1458" s="9">
        <v>278</v>
      </c>
      <c r="G1458" s="11">
        <v>1668</v>
      </c>
    </row>
    <row r="1459" spans="2:7" ht="21.95" hidden="1" customHeight="1" outlineLevel="2" x14ac:dyDescent="0.2">
      <c r="B1459" s="12" t="s">
        <v>897</v>
      </c>
      <c r="C1459" s="13">
        <v>1</v>
      </c>
      <c r="D1459" s="14">
        <v>1390</v>
      </c>
      <c r="E1459" s="14">
        <v>1390</v>
      </c>
      <c r="F1459" s="13">
        <v>278</v>
      </c>
      <c r="G1459" s="15">
        <v>1668</v>
      </c>
    </row>
    <row r="1460" spans="2:7" s="1" customFormat="1" ht="5.0999999999999996" customHeight="1" x14ac:dyDescent="0.2"/>
    <row r="1461" spans="2:7" ht="11.1" customHeight="1" collapsed="1" x14ac:dyDescent="0.2">
      <c r="B1461" s="4" t="s">
        <v>1182</v>
      </c>
      <c r="C1461" s="5">
        <v>4</v>
      </c>
      <c r="D1461" s="6">
        <v>35794.17</v>
      </c>
      <c r="E1461" s="6">
        <v>143176.68</v>
      </c>
      <c r="F1461" s="7">
        <v>28635.34</v>
      </c>
      <c r="G1461" s="7">
        <v>171812.02</v>
      </c>
    </row>
    <row r="1462" spans="2:7" ht="11.1" hidden="1" customHeight="1" outlineLevel="1" x14ac:dyDescent="0.2">
      <c r="B1462" s="8" t="s">
        <v>15</v>
      </c>
      <c r="C1462" s="9">
        <v>4</v>
      </c>
      <c r="D1462" s="10">
        <v>35794.17</v>
      </c>
      <c r="E1462" s="10">
        <v>143176.68</v>
      </c>
      <c r="F1462" s="11">
        <v>28635.34</v>
      </c>
      <c r="G1462" s="11">
        <v>171812.02</v>
      </c>
    </row>
    <row r="1463" spans="2:7" ht="21.95" hidden="1" customHeight="1" outlineLevel="2" x14ac:dyDescent="0.2">
      <c r="B1463" s="12" t="s">
        <v>1183</v>
      </c>
      <c r="C1463" s="13">
        <v>4</v>
      </c>
      <c r="D1463" s="14">
        <v>35794.17</v>
      </c>
      <c r="E1463" s="14">
        <v>143176.68</v>
      </c>
      <c r="F1463" s="15">
        <v>28635.34</v>
      </c>
      <c r="G1463" s="15">
        <v>171812.02</v>
      </c>
    </row>
    <row r="1464" spans="2:7" s="1" customFormat="1" ht="5.0999999999999996" customHeight="1" x14ac:dyDescent="0.2"/>
    <row r="1465" spans="2:7" ht="11.1" customHeight="1" collapsed="1" x14ac:dyDescent="0.2">
      <c r="B1465" s="4" t="s">
        <v>310</v>
      </c>
      <c r="C1465" s="5">
        <v>340</v>
      </c>
      <c r="D1465" s="16">
        <v>173.29</v>
      </c>
      <c r="E1465" s="6">
        <v>58919.199999999997</v>
      </c>
      <c r="F1465" s="7">
        <v>11783.84</v>
      </c>
      <c r="G1465" s="7">
        <v>70703.039999999994</v>
      </c>
    </row>
    <row r="1466" spans="2:7" ht="11.1" hidden="1" customHeight="1" outlineLevel="1" x14ac:dyDescent="0.2">
      <c r="B1466" s="8" t="s">
        <v>15</v>
      </c>
      <c r="C1466" s="9">
        <v>340</v>
      </c>
      <c r="D1466" s="17">
        <v>173.29</v>
      </c>
      <c r="E1466" s="10">
        <v>58919.199999999997</v>
      </c>
      <c r="F1466" s="11">
        <v>11783.84</v>
      </c>
      <c r="G1466" s="11">
        <v>70703.039999999994</v>
      </c>
    </row>
    <row r="1467" spans="2:7" ht="21.95" hidden="1" customHeight="1" outlineLevel="2" x14ac:dyDescent="0.2">
      <c r="B1467" s="12" t="s">
        <v>884</v>
      </c>
      <c r="C1467" s="13">
        <v>10</v>
      </c>
      <c r="D1467" s="18">
        <v>211.33</v>
      </c>
      <c r="E1467" s="14">
        <v>2113.3000000000002</v>
      </c>
      <c r="F1467" s="13">
        <v>422.66</v>
      </c>
      <c r="G1467" s="15">
        <v>2535.96</v>
      </c>
    </row>
    <row r="1468" spans="2:7" ht="21.95" hidden="1" customHeight="1" outlineLevel="2" x14ac:dyDescent="0.2">
      <c r="B1468" s="12" t="s">
        <v>963</v>
      </c>
      <c r="C1468" s="13">
        <v>30</v>
      </c>
      <c r="D1468" s="18">
        <v>211.33</v>
      </c>
      <c r="E1468" s="14">
        <v>6339.9</v>
      </c>
      <c r="F1468" s="15">
        <v>1267.98</v>
      </c>
      <c r="G1468" s="15">
        <v>7607.88</v>
      </c>
    </row>
    <row r="1469" spans="2:7" ht="21.95" hidden="1" customHeight="1" outlineLevel="2" x14ac:dyDescent="0.2">
      <c r="B1469" s="12" t="s">
        <v>860</v>
      </c>
      <c r="C1469" s="13">
        <v>100</v>
      </c>
      <c r="D1469" s="18">
        <v>82</v>
      </c>
      <c r="E1469" s="14">
        <v>8200</v>
      </c>
      <c r="F1469" s="15">
        <v>1640</v>
      </c>
      <c r="G1469" s="15">
        <v>9840</v>
      </c>
    </row>
    <row r="1470" spans="2:7" ht="21.95" hidden="1" customHeight="1" outlineLevel="2" x14ac:dyDescent="0.2">
      <c r="B1470" s="12" t="s">
        <v>877</v>
      </c>
      <c r="C1470" s="13">
        <v>100</v>
      </c>
      <c r="D1470" s="18">
        <v>211.33</v>
      </c>
      <c r="E1470" s="14">
        <v>21133</v>
      </c>
      <c r="F1470" s="15">
        <v>4226.6000000000004</v>
      </c>
      <c r="G1470" s="15">
        <v>25359.599999999999</v>
      </c>
    </row>
    <row r="1471" spans="2:7" ht="21.95" hidden="1" customHeight="1" outlineLevel="2" x14ac:dyDescent="0.2">
      <c r="B1471" s="12" t="s">
        <v>875</v>
      </c>
      <c r="C1471" s="13">
        <v>100</v>
      </c>
      <c r="D1471" s="18">
        <v>211.33</v>
      </c>
      <c r="E1471" s="14">
        <v>21133</v>
      </c>
      <c r="F1471" s="15">
        <v>4226.6000000000004</v>
      </c>
      <c r="G1471" s="15">
        <v>25359.599999999999</v>
      </c>
    </row>
    <row r="1472" spans="2:7" s="1" customFormat="1" ht="5.0999999999999996" customHeight="1" x14ac:dyDescent="0.2"/>
    <row r="1473" spans="2:7" ht="11.1" customHeight="1" collapsed="1" x14ac:dyDescent="0.2">
      <c r="B1473" s="4" t="s">
        <v>311</v>
      </c>
      <c r="C1473" s="7">
        <v>1000</v>
      </c>
      <c r="D1473" s="16">
        <v>7.45</v>
      </c>
      <c r="E1473" s="6">
        <v>7450</v>
      </c>
      <c r="F1473" s="7">
        <v>1490</v>
      </c>
      <c r="G1473" s="7">
        <v>8940</v>
      </c>
    </row>
    <row r="1474" spans="2:7" ht="11.1" hidden="1" customHeight="1" outlineLevel="1" x14ac:dyDescent="0.2">
      <c r="B1474" s="8" t="s">
        <v>15</v>
      </c>
      <c r="C1474" s="11">
        <v>1000</v>
      </c>
      <c r="D1474" s="17">
        <v>7.45</v>
      </c>
      <c r="E1474" s="10">
        <v>7450</v>
      </c>
      <c r="F1474" s="11">
        <v>1490</v>
      </c>
      <c r="G1474" s="11">
        <v>8940</v>
      </c>
    </row>
    <row r="1475" spans="2:7" ht="21.95" hidden="1" customHeight="1" outlineLevel="2" x14ac:dyDescent="0.2">
      <c r="B1475" s="12" t="s">
        <v>1184</v>
      </c>
      <c r="C1475" s="13">
        <v>200</v>
      </c>
      <c r="D1475" s="18">
        <v>7.45</v>
      </c>
      <c r="E1475" s="14">
        <v>1490</v>
      </c>
      <c r="F1475" s="13">
        <v>298</v>
      </c>
      <c r="G1475" s="15">
        <v>1788</v>
      </c>
    </row>
    <row r="1476" spans="2:7" ht="21.95" hidden="1" customHeight="1" outlineLevel="2" x14ac:dyDescent="0.2">
      <c r="B1476" s="12" t="s">
        <v>1185</v>
      </c>
      <c r="C1476" s="13">
        <v>400</v>
      </c>
      <c r="D1476" s="18">
        <v>7.45</v>
      </c>
      <c r="E1476" s="14">
        <v>2980</v>
      </c>
      <c r="F1476" s="13">
        <v>596</v>
      </c>
      <c r="G1476" s="15">
        <v>3576</v>
      </c>
    </row>
    <row r="1477" spans="2:7" ht="21.95" hidden="1" customHeight="1" outlineLevel="2" x14ac:dyDescent="0.2">
      <c r="B1477" s="12" t="s">
        <v>1186</v>
      </c>
      <c r="C1477" s="13">
        <v>400</v>
      </c>
      <c r="D1477" s="18">
        <v>7.45</v>
      </c>
      <c r="E1477" s="14">
        <v>2980</v>
      </c>
      <c r="F1477" s="13">
        <v>596</v>
      </c>
      <c r="G1477" s="15">
        <v>3576</v>
      </c>
    </row>
    <row r="1478" spans="2:7" s="1" customFormat="1" ht="5.0999999999999996" customHeight="1" x14ac:dyDescent="0.2"/>
    <row r="1479" spans="2:7" ht="11.1" customHeight="1" collapsed="1" x14ac:dyDescent="0.2">
      <c r="B1479" s="4" t="s">
        <v>311</v>
      </c>
      <c r="C1479" s="5">
        <v>200</v>
      </c>
      <c r="D1479" s="16">
        <v>5.83</v>
      </c>
      <c r="E1479" s="6">
        <v>1166</v>
      </c>
      <c r="F1479" s="5">
        <v>233.2</v>
      </c>
      <c r="G1479" s="7">
        <v>1399.2</v>
      </c>
    </row>
    <row r="1480" spans="2:7" ht="11.1" hidden="1" customHeight="1" outlineLevel="1" x14ac:dyDescent="0.2">
      <c r="B1480" s="8" t="s">
        <v>15</v>
      </c>
      <c r="C1480" s="9">
        <v>200</v>
      </c>
      <c r="D1480" s="17">
        <v>5.83</v>
      </c>
      <c r="E1480" s="10">
        <v>1166</v>
      </c>
      <c r="F1480" s="9">
        <v>233.2</v>
      </c>
      <c r="G1480" s="11">
        <v>1399.2</v>
      </c>
    </row>
    <row r="1481" spans="2:7" ht="21.95" hidden="1" customHeight="1" outlineLevel="2" x14ac:dyDescent="0.2">
      <c r="B1481" s="12" t="s">
        <v>1187</v>
      </c>
      <c r="C1481" s="13">
        <v>200</v>
      </c>
      <c r="D1481" s="18">
        <v>5.83</v>
      </c>
      <c r="E1481" s="14">
        <v>1166</v>
      </c>
      <c r="F1481" s="13">
        <v>233.2</v>
      </c>
      <c r="G1481" s="15">
        <v>1399.2</v>
      </c>
    </row>
    <row r="1482" spans="2:7" s="1" customFormat="1" ht="5.0999999999999996" customHeight="1" x14ac:dyDescent="0.2"/>
    <row r="1483" spans="2:7" ht="11.1" customHeight="1" collapsed="1" x14ac:dyDescent="0.2">
      <c r="B1483" s="4" t="s">
        <v>1188</v>
      </c>
      <c r="C1483" s="5">
        <v>1</v>
      </c>
      <c r="D1483" s="6">
        <v>15393.45</v>
      </c>
      <c r="E1483" s="6">
        <v>15393.45</v>
      </c>
      <c r="F1483" s="7">
        <v>3078.69</v>
      </c>
      <c r="G1483" s="7">
        <v>18472.14</v>
      </c>
    </row>
    <row r="1484" spans="2:7" ht="11.1" hidden="1" customHeight="1" outlineLevel="1" x14ac:dyDescent="0.2">
      <c r="B1484" s="8" t="s">
        <v>15</v>
      </c>
      <c r="C1484" s="9">
        <v>1</v>
      </c>
      <c r="D1484" s="10">
        <v>15393.45</v>
      </c>
      <c r="E1484" s="10">
        <v>15393.45</v>
      </c>
      <c r="F1484" s="11">
        <v>3078.69</v>
      </c>
      <c r="G1484" s="11">
        <v>18472.14</v>
      </c>
    </row>
    <row r="1485" spans="2:7" ht="21.95" hidden="1" customHeight="1" outlineLevel="2" x14ac:dyDescent="0.2">
      <c r="B1485" s="12" t="s">
        <v>993</v>
      </c>
      <c r="C1485" s="13">
        <v>1</v>
      </c>
      <c r="D1485" s="14">
        <v>15393.45</v>
      </c>
      <c r="E1485" s="14">
        <v>15393.45</v>
      </c>
      <c r="F1485" s="15">
        <v>3078.69</v>
      </c>
      <c r="G1485" s="15">
        <v>18472.14</v>
      </c>
    </row>
    <row r="1486" spans="2:7" s="1" customFormat="1" ht="5.0999999999999996" customHeight="1" x14ac:dyDescent="0.2"/>
    <row r="1487" spans="2:7" ht="11.1" customHeight="1" collapsed="1" x14ac:dyDescent="0.2">
      <c r="B1487" s="4" t="s">
        <v>1189</v>
      </c>
      <c r="C1487" s="5">
        <v>266</v>
      </c>
      <c r="D1487" s="6">
        <v>12430</v>
      </c>
      <c r="E1487" s="6">
        <v>3306380</v>
      </c>
      <c r="F1487" s="7">
        <v>661276</v>
      </c>
      <c r="G1487" s="7">
        <v>3967656</v>
      </c>
    </row>
    <row r="1488" spans="2:7" ht="11.1" hidden="1" customHeight="1" outlineLevel="1" x14ac:dyDescent="0.2">
      <c r="B1488" s="8" t="s">
        <v>15</v>
      </c>
      <c r="C1488" s="9">
        <v>266</v>
      </c>
      <c r="D1488" s="10">
        <v>12430</v>
      </c>
      <c r="E1488" s="10">
        <v>3306380</v>
      </c>
      <c r="F1488" s="11">
        <v>661276</v>
      </c>
      <c r="G1488" s="11">
        <v>3967656</v>
      </c>
    </row>
    <row r="1489" spans="2:7" ht="21.95" hidden="1" customHeight="1" outlineLevel="2" x14ac:dyDescent="0.2">
      <c r="B1489" s="12" t="s">
        <v>1190</v>
      </c>
      <c r="C1489" s="13">
        <v>266</v>
      </c>
      <c r="D1489" s="14">
        <v>12430</v>
      </c>
      <c r="E1489" s="14">
        <v>3306380</v>
      </c>
      <c r="F1489" s="15">
        <v>661276</v>
      </c>
      <c r="G1489" s="15">
        <v>3967656</v>
      </c>
    </row>
    <row r="1490" spans="2:7" s="1" customFormat="1" ht="5.0999999999999996" customHeight="1" x14ac:dyDescent="0.2"/>
    <row r="1491" spans="2:7" ht="11.1" customHeight="1" collapsed="1" x14ac:dyDescent="0.2">
      <c r="B1491" s="4" t="s">
        <v>1191</v>
      </c>
      <c r="C1491" s="5">
        <v>30</v>
      </c>
      <c r="D1491" s="16">
        <v>341.43</v>
      </c>
      <c r="E1491" s="6">
        <v>10242.9</v>
      </c>
      <c r="F1491" s="7">
        <v>2048.58</v>
      </c>
      <c r="G1491" s="7">
        <v>12291.48</v>
      </c>
    </row>
    <row r="1492" spans="2:7" ht="11.1" hidden="1" customHeight="1" outlineLevel="1" x14ac:dyDescent="0.2">
      <c r="B1492" s="8" t="s">
        <v>15</v>
      </c>
      <c r="C1492" s="9">
        <v>30</v>
      </c>
      <c r="D1492" s="17">
        <v>341.43</v>
      </c>
      <c r="E1492" s="10">
        <v>10242.9</v>
      </c>
      <c r="F1492" s="11">
        <v>2048.58</v>
      </c>
      <c r="G1492" s="11">
        <v>12291.48</v>
      </c>
    </row>
    <row r="1493" spans="2:7" ht="21.95" hidden="1" customHeight="1" outlineLevel="2" x14ac:dyDescent="0.2">
      <c r="B1493" s="12" t="s">
        <v>1192</v>
      </c>
      <c r="C1493" s="13">
        <v>30</v>
      </c>
      <c r="D1493" s="18">
        <v>341.43</v>
      </c>
      <c r="E1493" s="14">
        <v>10242.9</v>
      </c>
      <c r="F1493" s="15">
        <v>2048.58</v>
      </c>
      <c r="G1493" s="15">
        <v>12291.48</v>
      </c>
    </row>
    <row r="1494" spans="2:7" s="1" customFormat="1" ht="5.0999999999999996" customHeight="1" x14ac:dyDescent="0.2"/>
    <row r="1495" spans="2:7" ht="11.1" customHeight="1" collapsed="1" x14ac:dyDescent="0.2">
      <c r="B1495" s="4" t="s">
        <v>1193</v>
      </c>
      <c r="C1495" s="5">
        <v>30</v>
      </c>
      <c r="D1495" s="6">
        <v>1215.27</v>
      </c>
      <c r="E1495" s="6">
        <v>36458.1</v>
      </c>
      <c r="F1495" s="7">
        <v>7291.62</v>
      </c>
      <c r="G1495" s="7">
        <v>43749.72</v>
      </c>
    </row>
    <row r="1496" spans="2:7" ht="11.1" hidden="1" customHeight="1" outlineLevel="1" x14ac:dyDescent="0.2">
      <c r="B1496" s="8" t="s">
        <v>15</v>
      </c>
      <c r="C1496" s="9">
        <v>30</v>
      </c>
      <c r="D1496" s="10">
        <v>1215.27</v>
      </c>
      <c r="E1496" s="10">
        <v>36458.1</v>
      </c>
      <c r="F1496" s="11">
        <v>7291.62</v>
      </c>
      <c r="G1496" s="11">
        <v>43749.72</v>
      </c>
    </row>
    <row r="1497" spans="2:7" ht="21.95" hidden="1" customHeight="1" outlineLevel="2" x14ac:dyDescent="0.2">
      <c r="B1497" s="12" t="s">
        <v>1192</v>
      </c>
      <c r="C1497" s="13">
        <v>30</v>
      </c>
      <c r="D1497" s="14">
        <v>1215.27</v>
      </c>
      <c r="E1497" s="14">
        <v>36458.1</v>
      </c>
      <c r="F1497" s="15">
        <v>7291.62</v>
      </c>
      <c r="G1497" s="15">
        <v>43749.72</v>
      </c>
    </row>
    <row r="1498" spans="2:7" s="1" customFormat="1" ht="5.0999999999999996" customHeight="1" x14ac:dyDescent="0.2"/>
    <row r="1499" spans="2:7" ht="11.1" customHeight="1" collapsed="1" x14ac:dyDescent="0.2">
      <c r="B1499" s="4" t="s">
        <v>1194</v>
      </c>
      <c r="C1499" s="5">
        <v>174</v>
      </c>
      <c r="D1499" s="6">
        <v>3354.6</v>
      </c>
      <c r="E1499" s="6">
        <v>583700.4</v>
      </c>
      <c r="F1499" s="7">
        <v>116740.08</v>
      </c>
      <c r="G1499" s="7">
        <v>700440.48</v>
      </c>
    </row>
    <row r="1500" spans="2:7" ht="11.1" hidden="1" customHeight="1" outlineLevel="1" x14ac:dyDescent="0.2">
      <c r="B1500" s="8" t="s">
        <v>15</v>
      </c>
      <c r="C1500" s="9">
        <v>174</v>
      </c>
      <c r="D1500" s="10">
        <v>3354.6</v>
      </c>
      <c r="E1500" s="10">
        <v>583700.4</v>
      </c>
      <c r="F1500" s="11">
        <v>116740.08</v>
      </c>
      <c r="G1500" s="11">
        <v>700440.48</v>
      </c>
    </row>
    <row r="1501" spans="2:7" ht="21.95" hidden="1" customHeight="1" outlineLevel="2" x14ac:dyDescent="0.2">
      <c r="B1501" s="12" t="s">
        <v>1195</v>
      </c>
      <c r="C1501" s="13">
        <v>18</v>
      </c>
      <c r="D1501" s="14">
        <v>3354.6</v>
      </c>
      <c r="E1501" s="14">
        <v>60382.8</v>
      </c>
      <c r="F1501" s="15">
        <v>12076.56</v>
      </c>
      <c r="G1501" s="15">
        <v>72459.360000000001</v>
      </c>
    </row>
    <row r="1502" spans="2:7" ht="21.95" hidden="1" customHeight="1" outlineLevel="2" x14ac:dyDescent="0.2">
      <c r="B1502" s="12" t="s">
        <v>1080</v>
      </c>
      <c r="C1502" s="13">
        <v>42</v>
      </c>
      <c r="D1502" s="14">
        <v>3354.6</v>
      </c>
      <c r="E1502" s="14">
        <v>140893.20000000001</v>
      </c>
      <c r="F1502" s="15">
        <v>28178.639999999999</v>
      </c>
      <c r="G1502" s="15">
        <v>169071.84</v>
      </c>
    </row>
    <row r="1503" spans="2:7" ht="21.95" hidden="1" customHeight="1" outlineLevel="2" x14ac:dyDescent="0.2">
      <c r="B1503" s="12" t="s">
        <v>872</v>
      </c>
      <c r="C1503" s="13">
        <v>114</v>
      </c>
      <c r="D1503" s="14">
        <v>3354.6</v>
      </c>
      <c r="E1503" s="14">
        <v>382424.4</v>
      </c>
      <c r="F1503" s="15">
        <v>76484.88</v>
      </c>
      <c r="G1503" s="15">
        <v>458909.28</v>
      </c>
    </row>
    <row r="1504" spans="2:7" s="1" customFormat="1" ht="5.0999999999999996" customHeight="1" x14ac:dyDescent="0.2"/>
    <row r="1505" spans="2:7" ht="11.1" customHeight="1" collapsed="1" x14ac:dyDescent="0.2">
      <c r="B1505" s="4" t="s">
        <v>1196</v>
      </c>
      <c r="C1505" s="5">
        <v>19</v>
      </c>
      <c r="D1505" s="6">
        <v>14177.64</v>
      </c>
      <c r="E1505" s="6">
        <v>269375.15999999997</v>
      </c>
      <c r="F1505" s="7">
        <v>53875.05</v>
      </c>
      <c r="G1505" s="7">
        <v>323250.21000000002</v>
      </c>
    </row>
    <row r="1506" spans="2:7" ht="11.1" hidden="1" customHeight="1" outlineLevel="1" x14ac:dyDescent="0.2">
      <c r="B1506" s="8" t="s">
        <v>15</v>
      </c>
      <c r="C1506" s="9">
        <v>19</v>
      </c>
      <c r="D1506" s="10">
        <v>14177.64</v>
      </c>
      <c r="E1506" s="10">
        <v>269375.15999999997</v>
      </c>
      <c r="F1506" s="11">
        <v>53875.05</v>
      </c>
      <c r="G1506" s="11">
        <v>323250.21000000002</v>
      </c>
    </row>
    <row r="1507" spans="2:7" ht="21.95" hidden="1" customHeight="1" outlineLevel="2" x14ac:dyDescent="0.2">
      <c r="B1507" s="12" t="s">
        <v>884</v>
      </c>
      <c r="C1507" s="13">
        <v>1</v>
      </c>
      <c r="D1507" s="14">
        <v>14177.64</v>
      </c>
      <c r="E1507" s="14">
        <v>14177.64</v>
      </c>
      <c r="F1507" s="15">
        <v>2835.53</v>
      </c>
      <c r="G1507" s="15">
        <v>17013.169999999998</v>
      </c>
    </row>
    <row r="1508" spans="2:7" ht="21.95" hidden="1" customHeight="1" outlineLevel="2" x14ac:dyDescent="0.2">
      <c r="B1508" s="12" t="s">
        <v>1011</v>
      </c>
      <c r="C1508" s="13">
        <v>2</v>
      </c>
      <c r="D1508" s="14">
        <v>14177.64</v>
      </c>
      <c r="E1508" s="14">
        <v>28355.279999999999</v>
      </c>
      <c r="F1508" s="15">
        <v>5671.06</v>
      </c>
      <c r="G1508" s="15">
        <v>34026.339999999997</v>
      </c>
    </row>
    <row r="1509" spans="2:7" ht="21.95" hidden="1" customHeight="1" outlineLevel="2" x14ac:dyDescent="0.2">
      <c r="B1509" s="12" t="s">
        <v>896</v>
      </c>
      <c r="C1509" s="13">
        <v>2</v>
      </c>
      <c r="D1509" s="14">
        <v>14177.64</v>
      </c>
      <c r="E1509" s="14">
        <v>28355.279999999999</v>
      </c>
      <c r="F1509" s="15">
        <v>5671.06</v>
      </c>
      <c r="G1509" s="15">
        <v>34026.339999999997</v>
      </c>
    </row>
    <row r="1510" spans="2:7" ht="21.95" hidden="1" customHeight="1" outlineLevel="2" x14ac:dyDescent="0.2">
      <c r="B1510" s="12" t="s">
        <v>872</v>
      </c>
      <c r="C1510" s="13">
        <v>3</v>
      </c>
      <c r="D1510" s="14">
        <v>14177.64</v>
      </c>
      <c r="E1510" s="14">
        <v>42532.92</v>
      </c>
      <c r="F1510" s="15">
        <v>8506.59</v>
      </c>
      <c r="G1510" s="15">
        <v>51039.51</v>
      </c>
    </row>
    <row r="1511" spans="2:7" ht="21.95" hidden="1" customHeight="1" outlineLevel="2" x14ac:dyDescent="0.2">
      <c r="B1511" s="12" t="s">
        <v>874</v>
      </c>
      <c r="C1511" s="13">
        <v>4</v>
      </c>
      <c r="D1511" s="14">
        <v>14177.64</v>
      </c>
      <c r="E1511" s="14">
        <v>56710.559999999998</v>
      </c>
      <c r="F1511" s="15">
        <v>11342.11</v>
      </c>
      <c r="G1511" s="15">
        <v>68052.67</v>
      </c>
    </row>
    <row r="1512" spans="2:7" ht="21.95" hidden="1" customHeight="1" outlineLevel="2" x14ac:dyDescent="0.2">
      <c r="B1512" s="12" t="s">
        <v>893</v>
      </c>
      <c r="C1512" s="13">
        <v>7</v>
      </c>
      <c r="D1512" s="14">
        <v>14177.64</v>
      </c>
      <c r="E1512" s="14">
        <v>99243.48</v>
      </c>
      <c r="F1512" s="15">
        <v>19848.7</v>
      </c>
      <c r="G1512" s="15">
        <v>119092.18</v>
      </c>
    </row>
    <row r="1513" spans="2:7" s="1" customFormat="1" ht="5.0999999999999996" customHeight="1" x14ac:dyDescent="0.2"/>
    <row r="1514" spans="2:7" ht="11.1" customHeight="1" collapsed="1" x14ac:dyDescent="0.2">
      <c r="B1514" s="4" t="s">
        <v>1197</v>
      </c>
      <c r="C1514" s="5">
        <v>10</v>
      </c>
      <c r="D1514" s="6">
        <v>5694.91</v>
      </c>
      <c r="E1514" s="6">
        <v>56949.1</v>
      </c>
      <c r="F1514" s="7">
        <v>11389.82</v>
      </c>
      <c r="G1514" s="7">
        <v>68338.92</v>
      </c>
    </row>
    <row r="1515" spans="2:7" ht="11.1" hidden="1" customHeight="1" outlineLevel="1" x14ac:dyDescent="0.2">
      <c r="B1515" s="8" t="s">
        <v>15</v>
      </c>
      <c r="C1515" s="9">
        <v>10</v>
      </c>
      <c r="D1515" s="10">
        <v>5694.91</v>
      </c>
      <c r="E1515" s="10">
        <v>56949.1</v>
      </c>
      <c r="F1515" s="11">
        <v>11389.82</v>
      </c>
      <c r="G1515" s="11">
        <v>68338.92</v>
      </c>
    </row>
    <row r="1516" spans="2:7" ht="21.95" hidden="1" customHeight="1" outlineLevel="2" x14ac:dyDescent="0.2">
      <c r="B1516" s="12" t="s">
        <v>1198</v>
      </c>
      <c r="C1516" s="13">
        <v>2</v>
      </c>
      <c r="D1516" s="14">
        <v>5694.91</v>
      </c>
      <c r="E1516" s="14">
        <v>11389.82</v>
      </c>
      <c r="F1516" s="15">
        <v>2277.96</v>
      </c>
      <c r="G1516" s="15">
        <v>13667.78</v>
      </c>
    </row>
    <row r="1517" spans="2:7" ht="21.95" hidden="1" customHeight="1" outlineLevel="2" x14ac:dyDescent="0.2">
      <c r="B1517" s="12" t="s">
        <v>1199</v>
      </c>
      <c r="C1517" s="13">
        <v>4</v>
      </c>
      <c r="D1517" s="14">
        <v>5694.91</v>
      </c>
      <c r="E1517" s="14">
        <v>22779.64</v>
      </c>
      <c r="F1517" s="15">
        <v>4555.93</v>
      </c>
      <c r="G1517" s="15">
        <v>27335.57</v>
      </c>
    </row>
    <row r="1518" spans="2:7" ht="21.95" hidden="1" customHeight="1" outlineLevel="2" x14ac:dyDescent="0.2">
      <c r="B1518" s="12" t="s">
        <v>893</v>
      </c>
      <c r="C1518" s="13">
        <v>4</v>
      </c>
      <c r="D1518" s="14">
        <v>5694.91</v>
      </c>
      <c r="E1518" s="14">
        <v>22779.64</v>
      </c>
      <c r="F1518" s="15">
        <v>4555.93</v>
      </c>
      <c r="G1518" s="15">
        <v>27335.57</v>
      </c>
    </row>
    <row r="1519" spans="2:7" s="1" customFormat="1" ht="5.0999999999999996" customHeight="1" x14ac:dyDescent="0.2"/>
    <row r="1520" spans="2:7" ht="11.1" customHeight="1" collapsed="1" x14ac:dyDescent="0.2">
      <c r="B1520" s="4" t="s">
        <v>1200</v>
      </c>
      <c r="C1520" s="5">
        <v>9</v>
      </c>
      <c r="D1520" s="6">
        <v>12379.83</v>
      </c>
      <c r="E1520" s="6">
        <v>111418.47</v>
      </c>
      <c r="F1520" s="7">
        <v>22283.69</v>
      </c>
      <c r="G1520" s="7">
        <v>133702.16</v>
      </c>
    </row>
    <row r="1521" spans="2:7" ht="11.1" hidden="1" customHeight="1" outlineLevel="1" x14ac:dyDescent="0.2">
      <c r="B1521" s="8" t="s">
        <v>15</v>
      </c>
      <c r="C1521" s="9">
        <v>9</v>
      </c>
      <c r="D1521" s="10">
        <v>12379.83</v>
      </c>
      <c r="E1521" s="10">
        <v>111418.47</v>
      </c>
      <c r="F1521" s="11">
        <v>22283.69</v>
      </c>
      <c r="G1521" s="11">
        <v>133702.16</v>
      </c>
    </row>
    <row r="1522" spans="2:7" ht="21.95" hidden="1" customHeight="1" outlineLevel="2" x14ac:dyDescent="0.2">
      <c r="B1522" s="12" t="s">
        <v>1201</v>
      </c>
      <c r="C1522" s="13">
        <v>9</v>
      </c>
      <c r="D1522" s="14">
        <v>12379.83</v>
      </c>
      <c r="E1522" s="14">
        <v>111418.47</v>
      </c>
      <c r="F1522" s="15">
        <v>22283.69</v>
      </c>
      <c r="G1522" s="15">
        <v>133702.16</v>
      </c>
    </row>
    <row r="1523" spans="2:7" s="1" customFormat="1" ht="5.0999999999999996" customHeight="1" x14ac:dyDescent="0.2"/>
    <row r="1524" spans="2:7" ht="11.1" customHeight="1" collapsed="1" x14ac:dyDescent="0.2">
      <c r="B1524" s="4" t="s">
        <v>1202</v>
      </c>
      <c r="C1524" s="5">
        <v>63</v>
      </c>
      <c r="D1524" s="6">
        <v>14328.08</v>
      </c>
      <c r="E1524" s="6">
        <v>902669.04</v>
      </c>
      <c r="F1524" s="7">
        <v>180533.81</v>
      </c>
      <c r="G1524" s="7">
        <v>1083202.8500000001</v>
      </c>
    </row>
    <row r="1525" spans="2:7" ht="11.1" hidden="1" customHeight="1" outlineLevel="1" x14ac:dyDescent="0.2">
      <c r="B1525" s="8" t="s">
        <v>15</v>
      </c>
      <c r="C1525" s="9">
        <v>63</v>
      </c>
      <c r="D1525" s="10">
        <v>14328.08</v>
      </c>
      <c r="E1525" s="10">
        <v>902669.04</v>
      </c>
      <c r="F1525" s="11">
        <v>180533.81</v>
      </c>
      <c r="G1525" s="11">
        <v>1083202.8500000001</v>
      </c>
    </row>
    <row r="1526" spans="2:7" ht="21.95" hidden="1" customHeight="1" outlineLevel="2" x14ac:dyDescent="0.2">
      <c r="B1526" s="12" t="s">
        <v>1201</v>
      </c>
      <c r="C1526" s="13">
        <v>63</v>
      </c>
      <c r="D1526" s="14">
        <v>14328.08</v>
      </c>
      <c r="E1526" s="14">
        <v>902669.04</v>
      </c>
      <c r="F1526" s="15">
        <v>180533.81</v>
      </c>
      <c r="G1526" s="15">
        <v>1083202.8500000001</v>
      </c>
    </row>
    <row r="1527" spans="2:7" s="1" customFormat="1" ht="5.0999999999999996" customHeight="1" x14ac:dyDescent="0.2"/>
    <row r="1528" spans="2:7" ht="11.1" customHeight="1" collapsed="1" x14ac:dyDescent="0.2">
      <c r="B1528" s="4" t="s">
        <v>1202</v>
      </c>
      <c r="C1528" s="5">
        <v>6</v>
      </c>
      <c r="D1528" s="6">
        <v>19692.599999999999</v>
      </c>
      <c r="E1528" s="6">
        <v>118155.6</v>
      </c>
      <c r="F1528" s="7">
        <v>23631.119999999999</v>
      </c>
      <c r="G1528" s="7">
        <v>141786.72</v>
      </c>
    </row>
    <row r="1529" spans="2:7" ht="11.1" hidden="1" customHeight="1" outlineLevel="1" x14ac:dyDescent="0.2">
      <c r="B1529" s="8" t="s">
        <v>15</v>
      </c>
      <c r="C1529" s="9">
        <v>6</v>
      </c>
      <c r="D1529" s="10">
        <v>19692.599999999999</v>
      </c>
      <c r="E1529" s="10">
        <v>118155.6</v>
      </c>
      <c r="F1529" s="11">
        <v>23631.119999999999</v>
      </c>
      <c r="G1529" s="11">
        <v>141786.72</v>
      </c>
    </row>
    <row r="1530" spans="2:7" ht="21.95" hidden="1" customHeight="1" outlineLevel="2" x14ac:dyDescent="0.2">
      <c r="B1530" s="12" t="s">
        <v>1203</v>
      </c>
      <c r="C1530" s="13">
        <v>6</v>
      </c>
      <c r="D1530" s="14">
        <v>19692.599999999999</v>
      </c>
      <c r="E1530" s="14">
        <v>118155.6</v>
      </c>
      <c r="F1530" s="15">
        <v>23631.119999999999</v>
      </c>
      <c r="G1530" s="15">
        <v>141786.72</v>
      </c>
    </row>
    <row r="1531" spans="2:7" s="1" customFormat="1" ht="5.0999999999999996" customHeight="1" x14ac:dyDescent="0.2"/>
    <row r="1532" spans="2:7" ht="11.1" customHeight="1" collapsed="1" x14ac:dyDescent="0.2">
      <c r="B1532" s="4" t="s">
        <v>1204</v>
      </c>
      <c r="C1532" s="5">
        <v>18</v>
      </c>
      <c r="D1532" s="6">
        <v>15545.1</v>
      </c>
      <c r="E1532" s="6">
        <v>279811.8</v>
      </c>
      <c r="F1532" s="7">
        <v>55962.36</v>
      </c>
      <c r="G1532" s="7">
        <v>335774.16</v>
      </c>
    </row>
    <row r="1533" spans="2:7" ht="11.1" hidden="1" customHeight="1" outlineLevel="1" x14ac:dyDescent="0.2">
      <c r="B1533" s="8" t="s">
        <v>15</v>
      </c>
      <c r="C1533" s="9">
        <v>18</v>
      </c>
      <c r="D1533" s="10">
        <v>15545.1</v>
      </c>
      <c r="E1533" s="10">
        <v>279811.8</v>
      </c>
      <c r="F1533" s="11">
        <v>55962.36</v>
      </c>
      <c r="G1533" s="11">
        <v>335774.16</v>
      </c>
    </row>
    <row r="1534" spans="2:7" ht="21.95" hidden="1" customHeight="1" outlineLevel="2" x14ac:dyDescent="0.2">
      <c r="B1534" s="12" t="s">
        <v>1201</v>
      </c>
      <c r="C1534" s="13">
        <v>18</v>
      </c>
      <c r="D1534" s="14">
        <v>15545.1</v>
      </c>
      <c r="E1534" s="14">
        <v>279811.8</v>
      </c>
      <c r="F1534" s="15">
        <v>55962.36</v>
      </c>
      <c r="G1534" s="15">
        <v>335774.16</v>
      </c>
    </row>
    <row r="1535" spans="2:7" s="1" customFormat="1" ht="5.0999999999999996" customHeight="1" x14ac:dyDescent="0.2"/>
    <row r="1536" spans="2:7" ht="11.1" customHeight="1" collapsed="1" x14ac:dyDescent="0.2">
      <c r="B1536" s="4" t="s">
        <v>1205</v>
      </c>
      <c r="C1536" s="5">
        <v>2</v>
      </c>
      <c r="D1536" s="6">
        <v>21364.61</v>
      </c>
      <c r="E1536" s="6">
        <v>42729.22</v>
      </c>
      <c r="F1536" s="7">
        <v>8545.84</v>
      </c>
      <c r="G1536" s="7">
        <v>51275.06</v>
      </c>
    </row>
    <row r="1537" spans="2:7" ht="11.1" hidden="1" customHeight="1" outlineLevel="1" x14ac:dyDescent="0.2">
      <c r="B1537" s="8" t="s">
        <v>15</v>
      </c>
      <c r="C1537" s="9">
        <v>2</v>
      </c>
      <c r="D1537" s="10">
        <v>21364.61</v>
      </c>
      <c r="E1537" s="10">
        <v>42729.22</v>
      </c>
      <c r="F1537" s="11">
        <v>8545.84</v>
      </c>
      <c r="G1537" s="11">
        <v>51275.06</v>
      </c>
    </row>
    <row r="1538" spans="2:7" ht="21.95" hidden="1" customHeight="1" outlineLevel="2" x14ac:dyDescent="0.2">
      <c r="B1538" s="12" t="s">
        <v>1203</v>
      </c>
      <c r="C1538" s="13">
        <v>2</v>
      </c>
      <c r="D1538" s="14">
        <v>21364.61</v>
      </c>
      <c r="E1538" s="14">
        <v>42729.22</v>
      </c>
      <c r="F1538" s="15">
        <v>8545.84</v>
      </c>
      <c r="G1538" s="15">
        <v>51275.06</v>
      </c>
    </row>
    <row r="1539" spans="2:7" s="1" customFormat="1" ht="5.0999999999999996" customHeight="1" x14ac:dyDescent="0.2"/>
    <row r="1540" spans="2:7" ht="11.1" customHeight="1" collapsed="1" x14ac:dyDescent="0.2">
      <c r="B1540" s="4" t="s">
        <v>1206</v>
      </c>
      <c r="C1540" s="5">
        <v>1</v>
      </c>
      <c r="D1540" s="6">
        <v>19692.599999999999</v>
      </c>
      <c r="E1540" s="6">
        <v>19692.599999999999</v>
      </c>
      <c r="F1540" s="7">
        <v>3938.52</v>
      </c>
      <c r="G1540" s="7">
        <v>23631.119999999999</v>
      </c>
    </row>
    <row r="1541" spans="2:7" ht="11.1" hidden="1" customHeight="1" outlineLevel="1" x14ac:dyDescent="0.2">
      <c r="B1541" s="8" t="s">
        <v>15</v>
      </c>
      <c r="C1541" s="9">
        <v>1</v>
      </c>
      <c r="D1541" s="10">
        <v>19692.599999999999</v>
      </c>
      <c r="E1541" s="10">
        <v>19692.599999999999</v>
      </c>
      <c r="F1541" s="11">
        <v>3938.52</v>
      </c>
      <c r="G1541" s="11">
        <v>23631.119999999999</v>
      </c>
    </row>
    <row r="1542" spans="2:7" ht="21.95" hidden="1" customHeight="1" outlineLevel="2" x14ac:dyDescent="0.2">
      <c r="B1542" s="12" t="s">
        <v>1203</v>
      </c>
      <c r="C1542" s="13">
        <v>1</v>
      </c>
      <c r="D1542" s="14">
        <v>19692.599999999999</v>
      </c>
      <c r="E1542" s="14">
        <v>19692.599999999999</v>
      </c>
      <c r="F1542" s="15">
        <v>3938.52</v>
      </c>
      <c r="G1542" s="15">
        <v>23631.119999999999</v>
      </c>
    </row>
    <row r="1543" spans="2:7" s="1" customFormat="1" ht="5.0999999999999996" customHeight="1" x14ac:dyDescent="0.2"/>
    <row r="1544" spans="2:7" ht="11.1" customHeight="1" collapsed="1" x14ac:dyDescent="0.2">
      <c r="B1544" s="4" t="s">
        <v>1207</v>
      </c>
      <c r="C1544" s="5">
        <v>15</v>
      </c>
      <c r="D1544" s="16">
        <v>405.09</v>
      </c>
      <c r="E1544" s="6">
        <v>6076.35</v>
      </c>
      <c r="F1544" s="7">
        <v>1215.27</v>
      </c>
      <c r="G1544" s="7">
        <v>7291.62</v>
      </c>
    </row>
    <row r="1545" spans="2:7" ht="11.1" hidden="1" customHeight="1" outlineLevel="1" x14ac:dyDescent="0.2">
      <c r="B1545" s="8" t="s">
        <v>15</v>
      </c>
      <c r="C1545" s="9">
        <v>15</v>
      </c>
      <c r="D1545" s="17">
        <v>405.09</v>
      </c>
      <c r="E1545" s="10">
        <v>6076.35</v>
      </c>
      <c r="F1545" s="11">
        <v>1215.27</v>
      </c>
      <c r="G1545" s="11">
        <v>7291.62</v>
      </c>
    </row>
    <row r="1546" spans="2:7" ht="21.95" hidden="1" customHeight="1" outlineLevel="2" x14ac:dyDescent="0.2">
      <c r="B1546" s="12" t="s">
        <v>1208</v>
      </c>
      <c r="C1546" s="13">
        <v>15</v>
      </c>
      <c r="D1546" s="18">
        <v>405.09</v>
      </c>
      <c r="E1546" s="14">
        <v>6076.35</v>
      </c>
      <c r="F1546" s="15">
        <v>1215.27</v>
      </c>
      <c r="G1546" s="15">
        <v>7291.62</v>
      </c>
    </row>
    <row r="1547" spans="2:7" s="1" customFormat="1" ht="5.0999999999999996" customHeight="1" x14ac:dyDescent="0.2"/>
    <row r="1548" spans="2:7" ht="11.1" customHeight="1" collapsed="1" x14ac:dyDescent="0.2">
      <c r="B1548" s="4" t="s">
        <v>1209</v>
      </c>
      <c r="C1548" s="5">
        <v>8</v>
      </c>
      <c r="D1548" s="6">
        <v>13764.8</v>
      </c>
      <c r="E1548" s="6">
        <v>110118.39999999999</v>
      </c>
      <c r="F1548" s="7">
        <v>22023.68</v>
      </c>
      <c r="G1548" s="7">
        <v>132142.07999999999</v>
      </c>
    </row>
    <row r="1549" spans="2:7" ht="11.1" hidden="1" customHeight="1" outlineLevel="1" x14ac:dyDescent="0.2">
      <c r="B1549" s="8" t="s">
        <v>15</v>
      </c>
      <c r="C1549" s="9">
        <v>8</v>
      </c>
      <c r="D1549" s="10">
        <v>13764.8</v>
      </c>
      <c r="E1549" s="10">
        <v>110118.39999999999</v>
      </c>
      <c r="F1549" s="11">
        <v>22023.68</v>
      </c>
      <c r="G1549" s="11">
        <v>132142.07999999999</v>
      </c>
    </row>
    <row r="1550" spans="2:7" ht="21.95" hidden="1" customHeight="1" outlineLevel="2" x14ac:dyDescent="0.2">
      <c r="B1550" s="12" t="s">
        <v>1210</v>
      </c>
      <c r="C1550" s="13">
        <v>8</v>
      </c>
      <c r="D1550" s="14">
        <v>13764.8</v>
      </c>
      <c r="E1550" s="14">
        <v>110118.39999999999</v>
      </c>
      <c r="F1550" s="15">
        <v>22023.68</v>
      </c>
      <c r="G1550" s="15">
        <v>132142.07999999999</v>
      </c>
    </row>
    <row r="1551" spans="2:7" s="1" customFormat="1" ht="5.0999999999999996" customHeight="1" x14ac:dyDescent="0.2"/>
    <row r="1552" spans="2:7" ht="11.1" customHeight="1" x14ac:dyDescent="0.2">
      <c r="B1552" s="4" t="s">
        <v>1211</v>
      </c>
      <c r="C1552" s="5">
        <v>60</v>
      </c>
      <c r="D1552" s="16">
        <v>528.38</v>
      </c>
      <c r="E1552" s="6">
        <v>31702.799999999999</v>
      </c>
      <c r="F1552" s="7">
        <v>6340.56</v>
      </c>
      <c r="G1552" s="7">
        <v>38043.360000000001</v>
      </c>
    </row>
    <row r="1553" spans="2:7" ht="11.1" customHeight="1" outlineLevel="1" x14ac:dyDescent="0.2">
      <c r="B1553" s="8" t="s">
        <v>15</v>
      </c>
      <c r="C1553" s="9">
        <v>60</v>
      </c>
      <c r="D1553" s="17">
        <v>528.38</v>
      </c>
      <c r="E1553" s="10">
        <v>31702.799999999999</v>
      </c>
      <c r="F1553" s="11">
        <v>6340.56</v>
      </c>
      <c r="G1553" s="11">
        <v>38043.360000000001</v>
      </c>
    </row>
    <row r="1554" spans="2:7" ht="21.95" customHeight="1" outlineLevel="2" x14ac:dyDescent="0.2">
      <c r="B1554" s="12" t="s">
        <v>862</v>
      </c>
      <c r="C1554" s="13">
        <v>30</v>
      </c>
      <c r="D1554" s="18">
        <v>532.88</v>
      </c>
      <c r="E1554" s="14">
        <v>15986.4</v>
      </c>
      <c r="F1554" s="15">
        <v>3197.28</v>
      </c>
      <c r="G1554" s="15">
        <v>19183.68</v>
      </c>
    </row>
    <row r="1555" spans="2:7" ht="21.95" customHeight="1" outlineLevel="2" x14ac:dyDescent="0.2">
      <c r="B1555" s="12" t="s">
        <v>897</v>
      </c>
      <c r="C1555" s="13">
        <v>30</v>
      </c>
      <c r="D1555" s="18">
        <v>523.88</v>
      </c>
      <c r="E1555" s="14">
        <v>15716.4</v>
      </c>
      <c r="F1555" s="15">
        <v>3143.28</v>
      </c>
      <c r="G1555" s="15">
        <v>18859.68</v>
      </c>
    </row>
    <row r="1556" spans="2:7" s="1" customFormat="1" ht="5.0999999999999996" customHeight="1" x14ac:dyDescent="0.2"/>
    <row r="1557" spans="2:7" ht="11.1" customHeight="1" collapsed="1" x14ac:dyDescent="0.2">
      <c r="B1557" s="4" t="s">
        <v>323</v>
      </c>
      <c r="C1557" s="5">
        <v>120</v>
      </c>
      <c r="D1557" s="16">
        <v>430.92</v>
      </c>
      <c r="E1557" s="6">
        <v>51710</v>
      </c>
      <c r="F1557" s="7">
        <v>10342</v>
      </c>
      <c r="G1557" s="7">
        <v>62052</v>
      </c>
    </row>
    <row r="1558" spans="2:7" ht="11.1" hidden="1" customHeight="1" outlineLevel="1" x14ac:dyDescent="0.2">
      <c r="B1558" s="8" t="s">
        <v>15</v>
      </c>
      <c r="C1558" s="9">
        <v>120</v>
      </c>
      <c r="D1558" s="17">
        <v>430.92</v>
      </c>
      <c r="E1558" s="10">
        <v>51710</v>
      </c>
      <c r="F1558" s="11">
        <v>10342</v>
      </c>
      <c r="G1558" s="11">
        <v>62052</v>
      </c>
    </row>
    <row r="1559" spans="2:7" ht="21.95" hidden="1" customHeight="1" outlineLevel="2" x14ac:dyDescent="0.2">
      <c r="B1559" s="12" t="s">
        <v>845</v>
      </c>
      <c r="C1559" s="13">
        <v>20</v>
      </c>
      <c r="D1559" s="18">
        <v>800</v>
      </c>
      <c r="E1559" s="14">
        <v>16000</v>
      </c>
      <c r="F1559" s="15">
        <v>3200</v>
      </c>
      <c r="G1559" s="15">
        <v>19200</v>
      </c>
    </row>
    <row r="1560" spans="2:7" ht="21.95" hidden="1" customHeight="1" outlineLevel="2" x14ac:dyDescent="0.2">
      <c r="B1560" s="12" t="s">
        <v>866</v>
      </c>
      <c r="C1560" s="13">
        <v>50</v>
      </c>
      <c r="D1560" s="18">
        <v>357.1</v>
      </c>
      <c r="E1560" s="14">
        <v>17855</v>
      </c>
      <c r="F1560" s="15">
        <v>3571</v>
      </c>
      <c r="G1560" s="15">
        <v>21426</v>
      </c>
    </row>
    <row r="1561" spans="2:7" ht="21.95" hidden="1" customHeight="1" outlineLevel="2" x14ac:dyDescent="0.2">
      <c r="B1561" s="12" t="s">
        <v>880</v>
      </c>
      <c r="C1561" s="13">
        <v>50</v>
      </c>
      <c r="D1561" s="18">
        <v>357.1</v>
      </c>
      <c r="E1561" s="14">
        <v>17855</v>
      </c>
      <c r="F1561" s="15">
        <v>3571</v>
      </c>
      <c r="G1561" s="15">
        <v>21426</v>
      </c>
    </row>
    <row r="1562" spans="2:7" s="1" customFormat="1" ht="5.0999999999999996" customHeight="1" x14ac:dyDescent="0.2"/>
    <row r="1563" spans="2:7" ht="11.1" customHeight="1" collapsed="1" x14ac:dyDescent="0.2">
      <c r="B1563" s="4" t="s">
        <v>324</v>
      </c>
      <c r="C1563" s="5">
        <v>300</v>
      </c>
      <c r="D1563" s="16">
        <v>178.6</v>
      </c>
      <c r="E1563" s="6">
        <v>53580</v>
      </c>
      <c r="F1563" s="7">
        <v>10716</v>
      </c>
      <c r="G1563" s="7">
        <v>64296</v>
      </c>
    </row>
    <row r="1564" spans="2:7" ht="11.1" hidden="1" customHeight="1" outlineLevel="1" x14ac:dyDescent="0.2">
      <c r="B1564" s="8" t="s">
        <v>15</v>
      </c>
      <c r="C1564" s="9">
        <v>300</v>
      </c>
      <c r="D1564" s="17">
        <v>178.6</v>
      </c>
      <c r="E1564" s="10">
        <v>53580</v>
      </c>
      <c r="F1564" s="11">
        <v>10716</v>
      </c>
      <c r="G1564" s="11">
        <v>64296</v>
      </c>
    </row>
    <row r="1565" spans="2:7" ht="21.95" hidden="1" customHeight="1" outlineLevel="2" x14ac:dyDescent="0.2">
      <c r="B1565" s="12" t="s">
        <v>960</v>
      </c>
      <c r="C1565" s="13">
        <v>18</v>
      </c>
      <c r="D1565" s="18">
        <v>272.22000000000003</v>
      </c>
      <c r="E1565" s="14">
        <v>4899.96</v>
      </c>
      <c r="F1565" s="13">
        <v>979.99</v>
      </c>
      <c r="G1565" s="15">
        <v>5879.95</v>
      </c>
    </row>
    <row r="1566" spans="2:7" ht="21.95" hidden="1" customHeight="1" outlineLevel="2" x14ac:dyDescent="0.2">
      <c r="B1566" s="12" t="s">
        <v>879</v>
      </c>
      <c r="C1566" s="13">
        <v>20</v>
      </c>
      <c r="D1566" s="18">
        <v>154.78</v>
      </c>
      <c r="E1566" s="14">
        <v>3095.6</v>
      </c>
      <c r="F1566" s="13">
        <v>619.12</v>
      </c>
      <c r="G1566" s="15">
        <v>3714.72</v>
      </c>
    </row>
    <row r="1567" spans="2:7" ht="21.95" hidden="1" customHeight="1" outlineLevel="2" x14ac:dyDescent="0.2">
      <c r="B1567" s="12" t="s">
        <v>874</v>
      </c>
      <c r="C1567" s="13">
        <v>20</v>
      </c>
      <c r="D1567" s="18">
        <v>272.22000000000003</v>
      </c>
      <c r="E1567" s="14">
        <v>5444.4</v>
      </c>
      <c r="F1567" s="15">
        <v>1088.8800000000001</v>
      </c>
      <c r="G1567" s="15">
        <v>6533.28</v>
      </c>
    </row>
    <row r="1568" spans="2:7" ht="21.95" hidden="1" customHeight="1" outlineLevel="2" x14ac:dyDescent="0.2">
      <c r="B1568" s="12" t="s">
        <v>875</v>
      </c>
      <c r="C1568" s="13">
        <v>30</v>
      </c>
      <c r="D1568" s="18">
        <v>272.22000000000003</v>
      </c>
      <c r="E1568" s="14">
        <v>8166.6</v>
      </c>
      <c r="F1568" s="15">
        <v>1633.32</v>
      </c>
      <c r="G1568" s="15">
        <v>9799.92</v>
      </c>
    </row>
    <row r="1569" spans="2:7" ht="21.95" hidden="1" customHeight="1" outlineLevel="2" x14ac:dyDescent="0.2">
      <c r="B1569" s="12" t="s">
        <v>866</v>
      </c>
      <c r="C1569" s="13">
        <v>32</v>
      </c>
      <c r="D1569" s="18">
        <v>272.22000000000003</v>
      </c>
      <c r="E1569" s="14">
        <v>8711.0400000000009</v>
      </c>
      <c r="F1569" s="15">
        <v>1742.21</v>
      </c>
      <c r="G1569" s="15">
        <v>10453.25</v>
      </c>
    </row>
    <row r="1570" spans="2:7" ht="21.95" hidden="1" customHeight="1" outlineLevel="2" x14ac:dyDescent="0.2">
      <c r="B1570" s="12" t="s">
        <v>858</v>
      </c>
      <c r="C1570" s="13">
        <v>50</v>
      </c>
      <c r="D1570" s="18">
        <v>67.8</v>
      </c>
      <c r="E1570" s="14">
        <v>3390</v>
      </c>
      <c r="F1570" s="13">
        <v>678</v>
      </c>
      <c r="G1570" s="15">
        <v>4068</v>
      </c>
    </row>
    <row r="1571" spans="2:7" ht="21.95" hidden="1" customHeight="1" outlineLevel="2" x14ac:dyDescent="0.2">
      <c r="B1571" s="12" t="s">
        <v>896</v>
      </c>
      <c r="C1571" s="13">
        <v>50</v>
      </c>
      <c r="D1571" s="18">
        <v>149.80000000000001</v>
      </c>
      <c r="E1571" s="14">
        <v>7490</v>
      </c>
      <c r="F1571" s="15">
        <v>1498</v>
      </c>
      <c r="G1571" s="15">
        <v>8988</v>
      </c>
    </row>
    <row r="1572" spans="2:7" ht="21.95" hidden="1" customHeight="1" outlineLevel="2" x14ac:dyDescent="0.2">
      <c r="B1572" s="12" t="s">
        <v>881</v>
      </c>
      <c r="C1572" s="13">
        <v>80</v>
      </c>
      <c r="D1572" s="18">
        <v>154.78</v>
      </c>
      <c r="E1572" s="14">
        <v>12382.4</v>
      </c>
      <c r="F1572" s="15">
        <v>2476.48</v>
      </c>
      <c r="G1572" s="15">
        <v>14858.88</v>
      </c>
    </row>
    <row r="1573" spans="2:7" s="1" customFormat="1" ht="5.0999999999999996" customHeight="1" x14ac:dyDescent="0.2"/>
    <row r="1574" spans="2:7" ht="11.1" customHeight="1" collapsed="1" x14ac:dyDescent="0.2">
      <c r="B1574" s="4" t="s">
        <v>327</v>
      </c>
      <c r="C1574" s="5">
        <v>400</v>
      </c>
      <c r="D1574" s="16">
        <v>244.37</v>
      </c>
      <c r="E1574" s="6">
        <v>97749.5</v>
      </c>
      <c r="F1574" s="7">
        <v>19549.900000000001</v>
      </c>
      <c r="G1574" s="7">
        <v>117299.4</v>
      </c>
    </row>
    <row r="1575" spans="2:7" ht="11.1" hidden="1" customHeight="1" outlineLevel="1" x14ac:dyDescent="0.2">
      <c r="B1575" s="8" t="s">
        <v>15</v>
      </c>
      <c r="C1575" s="9">
        <v>400</v>
      </c>
      <c r="D1575" s="17">
        <v>244.37</v>
      </c>
      <c r="E1575" s="10">
        <v>97749.5</v>
      </c>
      <c r="F1575" s="11">
        <v>19549.900000000001</v>
      </c>
      <c r="G1575" s="11">
        <v>117299.4</v>
      </c>
    </row>
    <row r="1576" spans="2:7" ht="21.95" hidden="1" customHeight="1" outlineLevel="2" x14ac:dyDescent="0.2">
      <c r="B1576" s="12" t="s">
        <v>863</v>
      </c>
      <c r="C1576" s="13">
        <v>9</v>
      </c>
      <c r="D1576" s="18">
        <v>168.66</v>
      </c>
      <c r="E1576" s="14">
        <v>1517.94</v>
      </c>
      <c r="F1576" s="13">
        <v>303.58999999999997</v>
      </c>
      <c r="G1576" s="15">
        <v>1821.53</v>
      </c>
    </row>
    <row r="1577" spans="2:7" ht="21.95" hidden="1" customHeight="1" outlineLevel="2" x14ac:dyDescent="0.2">
      <c r="B1577" s="12" t="s">
        <v>960</v>
      </c>
      <c r="C1577" s="13">
        <v>10</v>
      </c>
      <c r="D1577" s="18">
        <v>298.11</v>
      </c>
      <c r="E1577" s="14">
        <v>2981.1</v>
      </c>
      <c r="F1577" s="13">
        <v>596.22</v>
      </c>
      <c r="G1577" s="15">
        <v>3577.32</v>
      </c>
    </row>
    <row r="1578" spans="2:7" ht="21.95" hidden="1" customHeight="1" outlineLevel="2" x14ac:dyDescent="0.2">
      <c r="B1578" s="12" t="s">
        <v>874</v>
      </c>
      <c r="C1578" s="13">
        <v>20</v>
      </c>
      <c r="D1578" s="18">
        <v>298.11</v>
      </c>
      <c r="E1578" s="14">
        <v>5962.2</v>
      </c>
      <c r="F1578" s="15">
        <v>1192.44</v>
      </c>
      <c r="G1578" s="15">
        <v>7154.64</v>
      </c>
    </row>
    <row r="1579" spans="2:7" ht="21.95" hidden="1" customHeight="1" outlineLevel="2" x14ac:dyDescent="0.2">
      <c r="B1579" s="12" t="s">
        <v>875</v>
      </c>
      <c r="C1579" s="13">
        <v>30</v>
      </c>
      <c r="D1579" s="18">
        <v>298.11</v>
      </c>
      <c r="E1579" s="14">
        <v>8943.2999999999993</v>
      </c>
      <c r="F1579" s="15">
        <v>1788.66</v>
      </c>
      <c r="G1579" s="15">
        <v>10731.96</v>
      </c>
    </row>
    <row r="1580" spans="2:7" ht="21.95" hidden="1" customHeight="1" outlineLevel="2" x14ac:dyDescent="0.2">
      <c r="B1580" s="12" t="s">
        <v>866</v>
      </c>
      <c r="C1580" s="13">
        <v>40</v>
      </c>
      <c r="D1580" s="18">
        <v>298.11</v>
      </c>
      <c r="E1580" s="14">
        <v>11924.4</v>
      </c>
      <c r="F1580" s="15">
        <v>2384.88</v>
      </c>
      <c r="G1580" s="15">
        <v>14309.28</v>
      </c>
    </row>
    <row r="1581" spans="2:7" ht="21.95" hidden="1" customHeight="1" outlineLevel="2" x14ac:dyDescent="0.2">
      <c r="B1581" s="12" t="s">
        <v>858</v>
      </c>
      <c r="C1581" s="13">
        <v>50</v>
      </c>
      <c r="D1581" s="18">
        <v>127.12</v>
      </c>
      <c r="E1581" s="14">
        <v>6356</v>
      </c>
      <c r="F1581" s="15">
        <v>1271.2</v>
      </c>
      <c r="G1581" s="15">
        <v>7627.2</v>
      </c>
    </row>
    <row r="1582" spans="2:7" ht="21.95" hidden="1" customHeight="1" outlineLevel="2" x14ac:dyDescent="0.2">
      <c r="B1582" s="12" t="s">
        <v>897</v>
      </c>
      <c r="C1582" s="13">
        <v>100</v>
      </c>
      <c r="D1582" s="18">
        <v>298.11</v>
      </c>
      <c r="E1582" s="14">
        <v>29811</v>
      </c>
      <c r="F1582" s="15">
        <v>5962.2</v>
      </c>
      <c r="G1582" s="15">
        <v>35773.199999999997</v>
      </c>
    </row>
    <row r="1583" spans="2:7" ht="21.95" hidden="1" customHeight="1" outlineLevel="2" x14ac:dyDescent="0.2">
      <c r="B1583" s="12" t="s">
        <v>896</v>
      </c>
      <c r="C1583" s="13">
        <v>141</v>
      </c>
      <c r="D1583" s="18">
        <v>214.56</v>
      </c>
      <c r="E1583" s="14">
        <v>30253.56</v>
      </c>
      <c r="F1583" s="15">
        <v>6050.71</v>
      </c>
      <c r="G1583" s="15">
        <v>36304.269999999997</v>
      </c>
    </row>
    <row r="1584" spans="2:7" s="1" customFormat="1" ht="5.0999999999999996" customHeight="1" x14ac:dyDescent="0.2"/>
    <row r="1585" spans="2:7" ht="11.1" customHeight="1" collapsed="1" x14ac:dyDescent="0.2">
      <c r="B1585" s="4" t="s">
        <v>328</v>
      </c>
      <c r="C1585" s="5">
        <v>330</v>
      </c>
      <c r="D1585" s="16">
        <v>396.24</v>
      </c>
      <c r="E1585" s="6">
        <v>130758.6</v>
      </c>
      <c r="F1585" s="7">
        <v>26151.72</v>
      </c>
      <c r="G1585" s="7">
        <v>156910.32</v>
      </c>
    </row>
    <row r="1586" spans="2:7" ht="11.1" hidden="1" customHeight="1" outlineLevel="1" x14ac:dyDescent="0.2">
      <c r="B1586" s="8" t="s">
        <v>15</v>
      </c>
      <c r="C1586" s="9">
        <v>330</v>
      </c>
      <c r="D1586" s="17">
        <v>396.24</v>
      </c>
      <c r="E1586" s="10">
        <v>130758.6</v>
      </c>
      <c r="F1586" s="11">
        <v>26151.72</v>
      </c>
      <c r="G1586" s="11">
        <v>156910.32</v>
      </c>
    </row>
    <row r="1587" spans="2:7" ht="21.95" hidden="1" customHeight="1" outlineLevel="2" x14ac:dyDescent="0.2">
      <c r="B1587" s="12" t="s">
        <v>863</v>
      </c>
      <c r="C1587" s="13">
        <v>11</v>
      </c>
      <c r="D1587" s="18">
        <v>219.66</v>
      </c>
      <c r="E1587" s="14">
        <v>2416.2600000000002</v>
      </c>
      <c r="F1587" s="13">
        <v>483.25</v>
      </c>
      <c r="G1587" s="15">
        <v>2899.51</v>
      </c>
    </row>
    <row r="1588" spans="2:7" ht="21.95" hidden="1" customHeight="1" outlineLevel="2" x14ac:dyDescent="0.2">
      <c r="B1588" s="12" t="s">
        <v>882</v>
      </c>
      <c r="C1588" s="13">
        <v>20</v>
      </c>
      <c r="D1588" s="18">
        <v>427.77</v>
      </c>
      <c r="E1588" s="14">
        <v>8555.4</v>
      </c>
      <c r="F1588" s="15">
        <v>1711.08</v>
      </c>
      <c r="G1588" s="15">
        <v>10266.48</v>
      </c>
    </row>
    <row r="1589" spans="2:7" ht="21.95" hidden="1" customHeight="1" outlineLevel="2" x14ac:dyDescent="0.2">
      <c r="B1589" s="12" t="s">
        <v>875</v>
      </c>
      <c r="C1589" s="13">
        <v>30</v>
      </c>
      <c r="D1589" s="18">
        <v>427.77</v>
      </c>
      <c r="E1589" s="14">
        <v>12833.1</v>
      </c>
      <c r="F1589" s="15">
        <v>2566.62</v>
      </c>
      <c r="G1589" s="15">
        <v>15399.72</v>
      </c>
    </row>
    <row r="1590" spans="2:7" ht="21.95" hidden="1" customHeight="1" outlineLevel="2" x14ac:dyDescent="0.2">
      <c r="B1590" s="12" t="s">
        <v>1212</v>
      </c>
      <c r="C1590" s="13">
        <v>30</v>
      </c>
      <c r="D1590" s="18">
        <v>427.77</v>
      </c>
      <c r="E1590" s="14">
        <v>12833.1</v>
      </c>
      <c r="F1590" s="15">
        <v>2566.62</v>
      </c>
      <c r="G1590" s="15">
        <v>15399.72</v>
      </c>
    </row>
    <row r="1591" spans="2:7" ht="21.95" hidden="1" customHeight="1" outlineLevel="2" x14ac:dyDescent="0.2">
      <c r="B1591" s="12" t="s">
        <v>896</v>
      </c>
      <c r="C1591" s="13">
        <v>39</v>
      </c>
      <c r="D1591" s="18">
        <v>219.66</v>
      </c>
      <c r="E1591" s="14">
        <v>8566.74</v>
      </c>
      <c r="F1591" s="15">
        <v>1713.35</v>
      </c>
      <c r="G1591" s="15">
        <v>10280.09</v>
      </c>
    </row>
    <row r="1592" spans="2:7" ht="21.95" hidden="1" customHeight="1" outlineLevel="2" x14ac:dyDescent="0.2">
      <c r="B1592" s="12" t="s">
        <v>866</v>
      </c>
      <c r="C1592" s="13">
        <v>50</v>
      </c>
      <c r="D1592" s="18">
        <v>427.77</v>
      </c>
      <c r="E1592" s="14">
        <v>21388.5</v>
      </c>
      <c r="F1592" s="15">
        <v>4277.7</v>
      </c>
      <c r="G1592" s="15">
        <v>25666.2</v>
      </c>
    </row>
    <row r="1593" spans="2:7" ht="21.95" hidden="1" customHeight="1" outlineLevel="2" x14ac:dyDescent="0.2">
      <c r="B1593" s="12" t="s">
        <v>893</v>
      </c>
      <c r="C1593" s="13">
        <v>50</v>
      </c>
      <c r="D1593" s="18">
        <v>427.77</v>
      </c>
      <c r="E1593" s="14">
        <v>21388.5</v>
      </c>
      <c r="F1593" s="15">
        <v>4277.7</v>
      </c>
      <c r="G1593" s="15">
        <v>25666.2</v>
      </c>
    </row>
    <row r="1594" spans="2:7" ht="21.95" hidden="1" customHeight="1" outlineLevel="2" x14ac:dyDescent="0.2">
      <c r="B1594" s="12" t="s">
        <v>897</v>
      </c>
      <c r="C1594" s="13">
        <v>100</v>
      </c>
      <c r="D1594" s="18">
        <v>427.77</v>
      </c>
      <c r="E1594" s="14">
        <v>42777</v>
      </c>
      <c r="F1594" s="15">
        <v>8555.4</v>
      </c>
      <c r="G1594" s="15">
        <v>51332.4</v>
      </c>
    </row>
    <row r="1595" spans="2:7" s="1" customFormat="1" ht="5.0999999999999996" customHeight="1" x14ac:dyDescent="0.2"/>
    <row r="1596" spans="2:7" ht="11.1" customHeight="1" collapsed="1" x14ac:dyDescent="0.2">
      <c r="B1596" s="4" t="s">
        <v>329</v>
      </c>
      <c r="C1596" s="5">
        <v>160</v>
      </c>
      <c r="D1596" s="16">
        <v>154.78</v>
      </c>
      <c r="E1596" s="6">
        <v>24764.799999999999</v>
      </c>
      <c r="F1596" s="7">
        <v>4952.96</v>
      </c>
      <c r="G1596" s="7">
        <v>29717.759999999998</v>
      </c>
    </row>
    <row r="1597" spans="2:7" ht="11.1" hidden="1" customHeight="1" outlineLevel="1" x14ac:dyDescent="0.2">
      <c r="B1597" s="8" t="s">
        <v>15</v>
      </c>
      <c r="C1597" s="9">
        <v>160</v>
      </c>
      <c r="D1597" s="17">
        <v>154.78</v>
      </c>
      <c r="E1597" s="10">
        <v>24764.799999999999</v>
      </c>
      <c r="F1597" s="11">
        <v>4952.96</v>
      </c>
      <c r="G1597" s="11">
        <v>29717.759999999998</v>
      </c>
    </row>
    <row r="1598" spans="2:7" ht="21.95" hidden="1" customHeight="1" outlineLevel="2" x14ac:dyDescent="0.2">
      <c r="B1598" s="12" t="s">
        <v>874</v>
      </c>
      <c r="C1598" s="13">
        <v>10</v>
      </c>
      <c r="D1598" s="18">
        <v>154.78</v>
      </c>
      <c r="E1598" s="14">
        <v>1547.8</v>
      </c>
      <c r="F1598" s="13">
        <v>309.56</v>
      </c>
      <c r="G1598" s="15">
        <v>1857.36</v>
      </c>
    </row>
    <row r="1599" spans="2:7" ht="21.95" hidden="1" customHeight="1" outlineLevel="2" x14ac:dyDescent="0.2">
      <c r="B1599" s="12" t="s">
        <v>845</v>
      </c>
      <c r="C1599" s="13">
        <v>50</v>
      </c>
      <c r="D1599" s="18">
        <v>154.78</v>
      </c>
      <c r="E1599" s="14">
        <v>7739</v>
      </c>
      <c r="F1599" s="15">
        <v>1547.8</v>
      </c>
      <c r="G1599" s="15">
        <v>9286.7999999999993</v>
      </c>
    </row>
    <row r="1600" spans="2:7" ht="21.95" hidden="1" customHeight="1" outlineLevel="2" x14ac:dyDescent="0.2">
      <c r="B1600" s="12" t="s">
        <v>880</v>
      </c>
      <c r="C1600" s="13">
        <v>50</v>
      </c>
      <c r="D1600" s="18">
        <v>154.78</v>
      </c>
      <c r="E1600" s="14">
        <v>7739</v>
      </c>
      <c r="F1600" s="15">
        <v>1547.8</v>
      </c>
      <c r="G1600" s="15">
        <v>9286.7999999999993</v>
      </c>
    </row>
    <row r="1601" spans="2:7" ht="21.95" hidden="1" customHeight="1" outlineLevel="2" x14ac:dyDescent="0.2">
      <c r="B1601" s="12" t="s">
        <v>878</v>
      </c>
      <c r="C1601" s="13">
        <v>50</v>
      </c>
      <c r="D1601" s="18">
        <v>154.78</v>
      </c>
      <c r="E1601" s="14">
        <v>7739</v>
      </c>
      <c r="F1601" s="15">
        <v>1547.8</v>
      </c>
      <c r="G1601" s="15">
        <v>9286.7999999999993</v>
      </c>
    </row>
    <row r="1602" spans="2:7" s="1" customFormat="1" ht="5.0999999999999996" customHeight="1" x14ac:dyDescent="0.2"/>
    <row r="1603" spans="2:7" ht="11.1" customHeight="1" collapsed="1" x14ac:dyDescent="0.2">
      <c r="B1603" s="4" t="s">
        <v>1213</v>
      </c>
      <c r="C1603" s="5">
        <v>3</v>
      </c>
      <c r="D1603" s="16">
        <v>272.22000000000003</v>
      </c>
      <c r="E1603" s="16">
        <v>816.66</v>
      </c>
      <c r="F1603" s="5">
        <v>163.33000000000001</v>
      </c>
      <c r="G1603" s="5">
        <v>979.99</v>
      </c>
    </row>
    <row r="1604" spans="2:7" ht="11.1" hidden="1" customHeight="1" outlineLevel="1" x14ac:dyDescent="0.2">
      <c r="B1604" s="8" t="s">
        <v>15</v>
      </c>
      <c r="C1604" s="9">
        <v>3</v>
      </c>
      <c r="D1604" s="17">
        <v>272.22000000000003</v>
      </c>
      <c r="E1604" s="17">
        <v>816.66</v>
      </c>
      <c r="F1604" s="9">
        <v>163.33000000000001</v>
      </c>
      <c r="G1604" s="9">
        <v>979.99</v>
      </c>
    </row>
    <row r="1605" spans="2:7" ht="11.1" hidden="1" customHeight="1" outlineLevel="2" x14ac:dyDescent="0.2">
      <c r="B1605" s="12" t="s">
        <v>871</v>
      </c>
      <c r="C1605" s="13">
        <v>3</v>
      </c>
      <c r="D1605" s="18">
        <v>272.22000000000003</v>
      </c>
      <c r="E1605" s="18">
        <v>816.66</v>
      </c>
      <c r="F1605" s="13">
        <v>163.33000000000001</v>
      </c>
      <c r="G1605" s="13">
        <v>979.99</v>
      </c>
    </row>
    <row r="1606" spans="2:7" s="1" customFormat="1" ht="5.0999999999999996" customHeight="1" x14ac:dyDescent="0.2"/>
    <row r="1607" spans="2:7" ht="11.1" customHeight="1" collapsed="1" x14ac:dyDescent="0.2">
      <c r="B1607" s="4" t="s">
        <v>332</v>
      </c>
      <c r="C1607" s="5">
        <v>150</v>
      </c>
      <c r="D1607" s="16">
        <v>168.66</v>
      </c>
      <c r="E1607" s="6">
        <v>25299</v>
      </c>
      <c r="F1607" s="7">
        <v>5059.8</v>
      </c>
      <c r="G1607" s="7">
        <v>30358.799999999999</v>
      </c>
    </row>
    <row r="1608" spans="2:7" ht="11.1" hidden="1" customHeight="1" outlineLevel="1" x14ac:dyDescent="0.2">
      <c r="B1608" s="8" t="s">
        <v>15</v>
      </c>
      <c r="C1608" s="9">
        <v>150</v>
      </c>
      <c r="D1608" s="17">
        <v>168.66</v>
      </c>
      <c r="E1608" s="10">
        <v>25299</v>
      </c>
      <c r="F1608" s="11">
        <v>5059.8</v>
      </c>
      <c r="G1608" s="11">
        <v>30358.799999999999</v>
      </c>
    </row>
    <row r="1609" spans="2:7" ht="21.95" hidden="1" customHeight="1" outlineLevel="2" x14ac:dyDescent="0.2">
      <c r="B1609" s="12" t="s">
        <v>866</v>
      </c>
      <c r="C1609" s="13">
        <v>150</v>
      </c>
      <c r="D1609" s="18">
        <v>168.66</v>
      </c>
      <c r="E1609" s="14">
        <v>25299</v>
      </c>
      <c r="F1609" s="15">
        <v>5059.8</v>
      </c>
      <c r="G1609" s="15">
        <v>30358.799999999999</v>
      </c>
    </row>
    <row r="1610" spans="2:7" s="1" customFormat="1" ht="5.0999999999999996" customHeight="1" x14ac:dyDescent="0.2"/>
    <row r="1611" spans="2:7" ht="11.1" customHeight="1" collapsed="1" x14ac:dyDescent="0.2">
      <c r="B1611" s="4" t="s">
        <v>333</v>
      </c>
      <c r="C1611" s="5">
        <v>30</v>
      </c>
      <c r="D1611" s="16">
        <v>480.55</v>
      </c>
      <c r="E1611" s="6">
        <v>14416.5</v>
      </c>
      <c r="F1611" s="7">
        <v>2883.3</v>
      </c>
      <c r="G1611" s="7">
        <v>17299.8</v>
      </c>
    </row>
    <row r="1612" spans="2:7" ht="11.1" hidden="1" customHeight="1" outlineLevel="1" x14ac:dyDescent="0.2">
      <c r="B1612" s="8" t="s">
        <v>15</v>
      </c>
      <c r="C1612" s="9">
        <v>30</v>
      </c>
      <c r="D1612" s="17">
        <v>480.55</v>
      </c>
      <c r="E1612" s="10">
        <v>14416.5</v>
      </c>
      <c r="F1612" s="11">
        <v>2883.3</v>
      </c>
      <c r="G1612" s="11">
        <v>17299.8</v>
      </c>
    </row>
    <row r="1613" spans="2:7" ht="21.95" hidden="1" customHeight="1" outlineLevel="2" x14ac:dyDescent="0.2">
      <c r="B1613" s="12" t="s">
        <v>1214</v>
      </c>
      <c r="C1613" s="13">
        <v>30</v>
      </c>
      <c r="D1613" s="18">
        <v>480.55</v>
      </c>
      <c r="E1613" s="14">
        <v>14416.5</v>
      </c>
      <c r="F1613" s="15">
        <v>2883.3</v>
      </c>
      <c r="G1613" s="15">
        <v>17299.8</v>
      </c>
    </row>
    <row r="1614" spans="2:7" s="1" customFormat="1" ht="5.0999999999999996" customHeight="1" x14ac:dyDescent="0.2"/>
    <row r="1615" spans="2:7" ht="11.1" customHeight="1" collapsed="1" x14ac:dyDescent="0.2">
      <c r="B1615" s="4" t="s">
        <v>334</v>
      </c>
      <c r="C1615" s="5">
        <v>23</v>
      </c>
      <c r="D1615" s="16">
        <v>867</v>
      </c>
      <c r="E1615" s="6">
        <v>19941</v>
      </c>
      <c r="F1615" s="7">
        <v>3988.2</v>
      </c>
      <c r="G1615" s="7">
        <v>23929.200000000001</v>
      </c>
    </row>
    <row r="1616" spans="2:7" ht="11.1" hidden="1" customHeight="1" outlineLevel="1" x14ac:dyDescent="0.2">
      <c r="B1616" s="8" t="s">
        <v>15</v>
      </c>
      <c r="C1616" s="9">
        <v>23</v>
      </c>
      <c r="D1616" s="17">
        <v>867</v>
      </c>
      <c r="E1616" s="10">
        <v>19941</v>
      </c>
      <c r="F1616" s="11">
        <v>3988.2</v>
      </c>
      <c r="G1616" s="11">
        <v>23929.200000000001</v>
      </c>
    </row>
    <row r="1617" spans="2:7" ht="21.95" hidden="1" customHeight="1" outlineLevel="2" x14ac:dyDescent="0.2">
      <c r="B1617" s="12" t="s">
        <v>874</v>
      </c>
      <c r="C1617" s="13">
        <v>3</v>
      </c>
      <c r="D1617" s="18">
        <v>867</v>
      </c>
      <c r="E1617" s="14">
        <v>2601</v>
      </c>
      <c r="F1617" s="13">
        <v>520.20000000000005</v>
      </c>
      <c r="G1617" s="15">
        <v>3121.2</v>
      </c>
    </row>
    <row r="1618" spans="2:7" ht="21.95" hidden="1" customHeight="1" outlineLevel="2" x14ac:dyDescent="0.2">
      <c r="B1618" s="12" t="s">
        <v>866</v>
      </c>
      <c r="C1618" s="13">
        <v>10</v>
      </c>
      <c r="D1618" s="18">
        <v>867</v>
      </c>
      <c r="E1618" s="14">
        <v>8670</v>
      </c>
      <c r="F1618" s="15">
        <v>1734</v>
      </c>
      <c r="G1618" s="15">
        <v>10404</v>
      </c>
    </row>
    <row r="1619" spans="2:7" ht="21.95" hidden="1" customHeight="1" outlineLevel="2" x14ac:dyDescent="0.2">
      <c r="B1619" s="12" t="s">
        <v>884</v>
      </c>
      <c r="C1619" s="13">
        <v>10</v>
      </c>
      <c r="D1619" s="18">
        <v>867</v>
      </c>
      <c r="E1619" s="14">
        <v>8670</v>
      </c>
      <c r="F1619" s="15">
        <v>1734</v>
      </c>
      <c r="G1619" s="15">
        <v>10404</v>
      </c>
    </row>
    <row r="1620" spans="2:7" s="1" customFormat="1" ht="5.0999999999999996" customHeight="1" x14ac:dyDescent="0.2"/>
    <row r="1621" spans="2:7" ht="11.1" customHeight="1" collapsed="1" x14ac:dyDescent="0.2">
      <c r="B1621" s="4" t="s">
        <v>1215</v>
      </c>
      <c r="C1621" s="5">
        <v>1</v>
      </c>
      <c r="D1621" s="6">
        <v>1340</v>
      </c>
      <c r="E1621" s="6">
        <v>1340</v>
      </c>
      <c r="F1621" s="5">
        <v>268</v>
      </c>
      <c r="G1621" s="7">
        <v>1608</v>
      </c>
    </row>
    <row r="1622" spans="2:7" ht="11.1" hidden="1" customHeight="1" outlineLevel="1" x14ac:dyDescent="0.2">
      <c r="B1622" s="8" t="s">
        <v>15</v>
      </c>
      <c r="C1622" s="9">
        <v>1</v>
      </c>
      <c r="D1622" s="10">
        <v>1340</v>
      </c>
      <c r="E1622" s="10">
        <v>1340</v>
      </c>
      <c r="F1622" s="9">
        <v>268</v>
      </c>
      <c r="G1622" s="11">
        <v>1608</v>
      </c>
    </row>
    <row r="1623" spans="2:7" ht="21.95" hidden="1" customHeight="1" outlineLevel="2" x14ac:dyDescent="0.2">
      <c r="B1623" s="12" t="s">
        <v>892</v>
      </c>
      <c r="C1623" s="13">
        <v>1</v>
      </c>
      <c r="D1623" s="14">
        <v>1340</v>
      </c>
      <c r="E1623" s="14">
        <v>1340</v>
      </c>
      <c r="F1623" s="13">
        <v>268</v>
      </c>
      <c r="G1623" s="15">
        <v>1608</v>
      </c>
    </row>
    <row r="1624" spans="2:7" s="1" customFormat="1" ht="5.0999999999999996" customHeight="1" x14ac:dyDescent="0.2"/>
    <row r="1625" spans="2:7" ht="11.1" customHeight="1" collapsed="1" x14ac:dyDescent="0.2">
      <c r="B1625" s="4" t="s">
        <v>1216</v>
      </c>
      <c r="C1625" s="5">
        <v>2</v>
      </c>
      <c r="D1625" s="6">
        <v>2523</v>
      </c>
      <c r="E1625" s="6">
        <v>5046</v>
      </c>
      <c r="F1625" s="7">
        <v>1009.2</v>
      </c>
      <c r="G1625" s="7">
        <v>6055.2</v>
      </c>
    </row>
    <row r="1626" spans="2:7" ht="11.1" hidden="1" customHeight="1" outlineLevel="1" x14ac:dyDescent="0.2">
      <c r="B1626" s="8" t="s">
        <v>15</v>
      </c>
      <c r="C1626" s="9">
        <v>2</v>
      </c>
      <c r="D1626" s="10">
        <v>2523</v>
      </c>
      <c r="E1626" s="10">
        <v>5046</v>
      </c>
      <c r="F1626" s="11">
        <v>1009.2</v>
      </c>
      <c r="G1626" s="11">
        <v>6055.2</v>
      </c>
    </row>
    <row r="1627" spans="2:7" ht="21.95" hidden="1" customHeight="1" outlineLevel="2" x14ac:dyDescent="0.2">
      <c r="B1627" s="12" t="s">
        <v>892</v>
      </c>
      <c r="C1627" s="13">
        <v>2</v>
      </c>
      <c r="D1627" s="14">
        <v>2523</v>
      </c>
      <c r="E1627" s="14">
        <v>5046</v>
      </c>
      <c r="F1627" s="15">
        <v>1009.2</v>
      </c>
      <c r="G1627" s="15">
        <v>6055.2</v>
      </c>
    </row>
    <row r="1628" spans="2:7" s="1" customFormat="1" ht="5.0999999999999996" customHeight="1" x14ac:dyDescent="0.2"/>
    <row r="1629" spans="2:7" ht="11.1" customHeight="1" collapsed="1" x14ac:dyDescent="0.2">
      <c r="B1629" s="4" t="s">
        <v>1217</v>
      </c>
      <c r="C1629" s="5">
        <v>2</v>
      </c>
      <c r="D1629" s="6">
        <v>1831.6</v>
      </c>
      <c r="E1629" s="6">
        <v>3663.2</v>
      </c>
      <c r="F1629" s="5">
        <v>732.64</v>
      </c>
      <c r="G1629" s="7">
        <v>4395.84</v>
      </c>
    </row>
    <row r="1630" spans="2:7" ht="11.1" hidden="1" customHeight="1" outlineLevel="1" x14ac:dyDescent="0.2">
      <c r="B1630" s="8" t="s">
        <v>15</v>
      </c>
      <c r="C1630" s="9">
        <v>2</v>
      </c>
      <c r="D1630" s="10">
        <v>1831.6</v>
      </c>
      <c r="E1630" s="10">
        <v>3663.2</v>
      </c>
      <c r="F1630" s="9">
        <v>732.64</v>
      </c>
      <c r="G1630" s="11">
        <v>4395.84</v>
      </c>
    </row>
    <row r="1631" spans="2:7" ht="21.95" hidden="1" customHeight="1" outlineLevel="2" x14ac:dyDescent="0.2">
      <c r="B1631" s="12" t="s">
        <v>889</v>
      </c>
      <c r="C1631" s="13">
        <v>2</v>
      </c>
      <c r="D1631" s="14">
        <v>1831.6</v>
      </c>
      <c r="E1631" s="14">
        <v>3663.2</v>
      </c>
      <c r="F1631" s="13">
        <v>732.64</v>
      </c>
      <c r="G1631" s="15">
        <v>4395.84</v>
      </c>
    </row>
    <row r="1632" spans="2:7" s="1" customFormat="1" ht="5.0999999999999996" customHeight="1" x14ac:dyDescent="0.2"/>
    <row r="1633" spans="2:7" ht="11.1" customHeight="1" collapsed="1" x14ac:dyDescent="0.2">
      <c r="B1633" s="4" t="s">
        <v>1218</v>
      </c>
      <c r="C1633" s="5">
        <v>4</v>
      </c>
      <c r="D1633" s="6">
        <v>2735</v>
      </c>
      <c r="E1633" s="6">
        <v>10940</v>
      </c>
      <c r="F1633" s="7">
        <v>2188</v>
      </c>
      <c r="G1633" s="7">
        <v>13128</v>
      </c>
    </row>
    <row r="1634" spans="2:7" ht="11.1" hidden="1" customHeight="1" outlineLevel="1" x14ac:dyDescent="0.2">
      <c r="B1634" s="8" t="s">
        <v>15</v>
      </c>
      <c r="C1634" s="9">
        <v>4</v>
      </c>
      <c r="D1634" s="10">
        <v>2735</v>
      </c>
      <c r="E1634" s="10">
        <v>10940</v>
      </c>
      <c r="F1634" s="11">
        <v>2188</v>
      </c>
      <c r="G1634" s="11">
        <v>13128</v>
      </c>
    </row>
    <row r="1635" spans="2:7" ht="21.95" hidden="1" customHeight="1" outlineLevel="2" x14ac:dyDescent="0.2">
      <c r="B1635" s="12" t="s">
        <v>1011</v>
      </c>
      <c r="C1635" s="13">
        <v>2</v>
      </c>
      <c r="D1635" s="14">
        <v>2735</v>
      </c>
      <c r="E1635" s="14">
        <v>5470</v>
      </c>
      <c r="F1635" s="15">
        <v>1094</v>
      </c>
      <c r="G1635" s="15">
        <v>6564</v>
      </c>
    </row>
    <row r="1636" spans="2:7" ht="21.95" hidden="1" customHeight="1" outlineLevel="2" x14ac:dyDescent="0.2">
      <c r="B1636" s="12" t="s">
        <v>963</v>
      </c>
      <c r="C1636" s="13">
        <v>2</v>
      </c>
      <c r="D1636" s="14">
        <v>2735</v>
      </c>
      <c r="E1636" s="14">
        <v>5470</v>
      </c>
      <c r="F1636" s="15">
        <v>1094</v>
      </c>
      <c r="G1636" s="15">
        <v>6564</v>
      </c>
    </row>
    <row r="1637" spans="2:7" s="1" customFormat="1" ht="5.0999999999999996" customHeight="1" x14ac:dyDescent="0.2"/>
    <row r="1638" spans="2:7" ht="11.1" customHeight="1" collapsed="1" x14ac:dyDescent="0.2">
      <c r="B1638" s="4" t="s">
        <v>335</v>
      </c>
      <c r="C1638" s="5">
        <v>80</v>
      </c>
      <c r="D1638" s="16">
        <v>119.55</v>
      </c>
      <c r="E1638" s="6">
        <v>9564</v>
      </c>
      <c r="F1638" s="7">
        <v>1912.8</v>
      </c>
      <c r="G1638" s="7">
        <v>11476.8</v>
      </c>
    </row>
    <row r="1639" spans="2:7" ht="11.1" hidden="1" customHeight="1" outlineLevel="1" x14ac:dyDescent="0.2">
      <c r="B1639" s="8" t="s">
        <v>15</v>
      </c>
      <c r="C1639" s="9">
        <v>80</v>
      </c>
      <c r="D1639" s="17">
        <v>119.55</v>
      </c>
      <c r="E1639" s="10">
        <v>9564</v>
      </c>
      <c r="F1639" s="11">
        <v>1912.8</v>
      </c>
      <c r="G1639" s="11">
        <v>11476.8</v>
      </c>
    </row>
    <row r="1640" spans="2:7" ht="21.95" hidden="1" customHeight="1" outlineLevel="2" x14ac:dyDescent="0.2">
      <c r="B1640" s="12" t="s">
        <v>986</v>
      </c>
      <c r="C1640" s="13">
        <v>10</v>
      </c>
      <c r="D1640" s="18">
        <v>119.55</v>
      </c>
      <c r="E1640" s="14">
        <v>1195.5</v>
      </c>
      <c r="F1640" s="13">
        <v>239.1</v>
      </c>
      <c r="G1640" s="15">
        <v>1434.6</v>
      </c>
    </row>
    <row r="1641" spans="2:7" ht="21.95" hidden="1" customHeight="1" outlineLevel="2" x14ac:dyDescent="0.2">
      <c r="B1641" s="12" t="s">
        <v>862</v>
      </c>
      <c r="C1641" s="13">
        <v>20</v>
      </c>
      <c r="D1641" s="18">
        <v>119.55</v>
      </c>
      <c r="E1641" s="14">
        <v>2391</v>
      </c>
      <c r="F1641" s="13">
        <v>478.2</v>
      </c>
      <c r="G1641" s="15">
        <v>2869.2</v>
      </c>
    </row>
    <row r="1642" spans="2:7" ht="21.95" hidden="1" customHeight="1" outlineLevel="2" x14ac:dyDescent="0.2">
      <c r="B1642" s="12" t="s">
        <v>873</v>
      </c>
      <c r="C1642" s="13">
        <v>50</v>
      </c>
      <c r="D1642" s="18">
        <v>119.55</v>
      </c>
      <c r="E1642" s="14">
        <v>5977.5</v>
      </c>
      <c r="F1642" s="15">
        <v>1195.5</v>
      </c>
      <c r="G1642" s="15">
        <v>7173</v>
      </c>
    </row>
    <row r="1643" spans="2:7" s="1" customFormat="1" ht="5.0999999999999996" customHeight="1" x14ac:dyDescent="0.2"/>
    <row r="1644" spans="2:7" ht="11.1" customHeight="1" collapsed="1" x14ac:dyDescent="0.2">
      <c r="B1644" s="4" t="s">
        <v>1219</v>
      </c>
      <c r="C1644" s="5">
        <v>2</v>
      </c>
      <c r="D1644" s="6">
        <v>4899.95</v>
      </c>
      <c r="E1644" s="6">
        <v>9799.9</v>
      </c>
      <c r="F1644" s="7">
        <v>1959.98</v>
      </c>
      <c r="G1644" s="7">
        <v>11759.88</v>
      </c>
    </row>
    <row r="1645" spans="2:7" ht="11.1" hidden="1" customHeight="1" outlineLevel="1" x14ac:dyDescent="0.2">
      <c r="B1645" s="8" t="s">
        <v>15</v>
      </c>
      <c r="C1645" s="9">
        <v>2</v>
      </c>
      <c r="D1645" s="10">
        <v>4899.95</v>
      </c>
      <c r="E1645" s="10">
        <v>9799.9</v>
      </c>
      <c r="F1645" s="11">
        <v>1959.98</v>
      </c>
      <c r="G1645" s="11">
        <v>11759.88</v>
      </c>
    </row>
    <row r="1646" spans="2:7" ht="21.95" hidden="1" customHeight="1" outlineLevel="2" x14ac:dyDescent="0.2">
      <c r="B1646" s="12" t="s">
        <v>892</v>
      </c>
      <c r="C1646" s="13">
        <v>2</v>
      </c>
      <c r="D1646" s="14">
        <v>4899.95</v>
      </c>
      <c r="E1646" s="14">
        <v>9799.9</v>
      </c>
      <c r="F1646" s="15">
        <v>1959.98</v>
      </c>
      <c r="G1646" s="15">
        <v>11759.88</v>
      </c>
    </row>
    <row r="1647" spans="2:7" s="1" customFormat="1" ht="5.0999999999999996" customHeight="1" x14ac:dyDescent="0.2"/>
    <row r="1648" spans="2:7" ht="11.1" customHeight="1" collapsed="1" x14ac:dyDescent="0.2">
      <c r="B1648" s="4" t="s">
        <v>336</v>
      </c>
      <c r="C1648" s="5">
        <v>140</v>
      </c>
      <c r="D1648" s="16">
        <v>168.66</v>
      </c>
      <c r="E1648" s="6">
        <v>23612.400000000001</v>
      </c>
      <c r="F1648" s="7">
        <v>4722.4799999999996</v>
      </c>
      <c r="G1648" s="7">
        <v>28334.880000000001</v>
      </c>
    </row>
    <row r="1649" spans="2:7" ht="11.1" hidden="1" customHeight="1" outlineLevel="1" x14ac:dyDescent="0.2">
      <c r="B1649" s="8" t="s">
        <v>15</v>
      </c>
      <c r="C1649" s="9">
        <v>140</v>
      </c>
      <c r="D1649" s="17">
        <v>168.66</v>
      </c>
      <c r="E1649" s="10">
        <v>23612.400000000001</v>
      </c>
      <c r="F1649" s="11">
        <v>4722.4799999999996</v>
      </c>
      <c r="G1649" s="11">
        <v>28334.880000000001</v>
      </c>
    </row>
    <row r="1650" spans="2:7" ht="21.95" hidden="1" customHeight="1" outlineLevel="2" x14ac:dyDescent="0.2">
      <c r="B1650" s="12" t="s">
        <v>862</v>
      </c>
      <c r="C1650" s="13">
        <v>20</v>
      </c>
      <c r="D1650" s="18">
        <v>168.66</v>
      </c>
      <c r="E1650" s="14">
        <v>3373.2</v>
      </c>
      <c r="F1650" s="13">
        <v>674.64</v>
      </c>
      <c r="G1650" s="15">
        <v>4047.84</v>
      </c>
    </row>
    <row r="1651" spans="2:7" ht="21.95" hidden="1" customHeight="1" outlineLevel="2" x14ac:dyDescent="0.2">
      <c r="B1651" s="12" t="s">
        <v>897</v>
      </c>
      <c r="C1651" s="13">
        <v>20</v>
      </c>
      <c r="D1651" s="18">
        <v>168.66</v>
      </c>
      <c r="E1651" s="14">
        <v>3373.2</v>
      </c>
      <c r="F1651" s="13">
        <v>674.64</v>
      </c>
      <c r="G1651" s="15">
        <v>4047.84</v>
      </c>
    </row>
    <row r="1652" spans="2:7" ht="21.95" hidden="1" customHeight="1" outlineLevel="2" x14ac:dyDescent="0.2">
      <c r="B1652" s="12" t="s">
        <v>873</v>
      </c>
      <c r="C1652" s="13">
        <v>100</v>
      </c>
      <c r="D1652" s="18">
        <v>168.66</v>
      </c>
      <c r="E1652" s="14">
        <v>16866</v>
      </c>
      <c r="F1652" s="15">
        <v>3373.2</v>
      </c>
      <c r="G1652" s="15">
        <v>20239.2</v>
      </c>
    </row>
    <row r="1653" spans="2:7" s="1" customFormat="1" ht="5.0999999999999996" customHeight="1" x14ac:dyDescent="0.2"/>
    <row r="1654" spans="2:7" ht="11.1" customHeight="1" collapsed="1" x14ac:dyDescent="0.2">
      <c r="B1654" s="4" t="s">
        <v>337</v>
      </c>
      <c r="C1654" s="5">
        <v>280</v>
      </c>
      <c r="D1654" s="16">
        <v>245.6</v>
      </c>
      <c r="E1654" s="6">
        <v>68766.8</v>
      </c>
      <c r="F1654" s="7">
        <v>13753.36</v>
      </c>
      <c r="G1654" s="7">
        <v>82520.160000000003</v>
      </c>
    </row>
    <row r="1655" spans="2:7" ht="11.1" hidden="1" customHeight="1" outlineLevel="1" x14ac:dyDescent="0.2">
      <c r="B1655" s="8" t="s">
        <v>15</v>
      </c>
      <c r="C1655" s="9">
        <v>280</v>
      </c>
      <c r="D1655" s="17">
        <v>245.6</v>
      </c>
      <c r="E1655" s="10">
        <v>68766.8</v>
      </c>
      <c r="F1655" s="11">
        <v>13753.36</v>
      </c>
      <c r="G1655" s="11">
        <v>82520.160000000003</v>
      </c>
    </row>
    <row r="1656" spans="2:7" ht="21.95" hidden="1" customHeight="1" outlineLevel="2" x14ac:dyDescent="0.2">
      <c r="B1656" s="12" t="s">
        <v>858</v>
      </c>
      <c r="C1656" s="13">
        <v>14</v>
      </c>
      <c r="D1656" s="18">
        <v>148.69999999999999</v>
      </c>
      <c r="E1656" s="14">
        <v>2081.8000000000002</v>
      </c>
      <c r="F1656" s="13">
        <v>416.36</v>
      </c>
      <c r="G1656" s="15">
        <v>2498.16</v>
      </c>
    </row>
    <row r="1657" spans="2:7" ht="21.95" hidden="1" customHeight="1" outlineLevel="2" x14ac:dyDescent="0.2">
      <c r="B1657" s="12" t="s">
        <v>935</v>
      </c>
      <c r="C1657" s="13">
        <v>30</v>
      </c>
      <c r="D1657" s="18">
        <v>266.66000000000003</v>
      </c>
      <c r="E1657" s="14">
        <v>7999.8</v>
      </c>
      <c r="F1657" s="15">
        <v>1599.96</v>
      </c>
      <c r="G1657" s="15">
        <v>9599.76</v>
      </c>
    </row>
    <row r="1658" spans="2:7" ht="21.95" hidden="1" customHeight="1" outlineLevel="2" x14ac:dyDescent="0.2">
      <c r="B1658" s="12" t="s">
        <v>865</v>
      </c>
      <c r="C1658" s="13">
        <v>36</v>
      </c>
      <c r="D1658" s="18">
        <v>148.69999999999999</v>
      </c>
      <c r="E1658" s="14">
        <v>5353.2</v>
      </c>
      <c r="F1658" s="15">
        <v>1070.6400000000001</v>
      </c>
      <c r="G1658" s="15">
        <v>6423.84</v>
      </c>
    </row>
    <row r="1659" spans="2:7" ht="21.95" hidden="1" customHeight="1" outlineLevel="2" x14ac:dyDescent="0.2">
      <c r="B1659" s="12" t="s">
        <v>845</v>
      </c>
      <c r="C1659" s="13">
        <v>50</v>
      </c>
      <c r="D1659" s="18">
        <v>266.66000000000003</v>
      </c>
      <c r="E1659" s="14">
        <v>13333</v>
      </c>
      <c r="F1659" s="15">
        <v>2666.6</v>
      </c>
      <c r="G1659" s="15">
        <v>15999.6</v>
      </c>
    </row>
    <row r="1660" spans="2:7" ht="21.95" hidden="1" customHeight="1" outlineLevel="2" x14ac:dyDescent="0.2">
      <c r="B1660" s="12" t="s">
        <v>984</v>
      </c>
      <c r="C1660" s="13">
        <v>50</v>
      </c>
      <c r="D1660" s="18">
        <v>266.66000000000003</v>
      </c>
      <c r="E1660" s="14">
        <v>13333</v>
      </c>
      <c r="F1660" s="15">
        <v>2666.6</v>
      </c>
      <c r="G1660" s="15">
        <v>15999.6</v>
      </c>
    </row>
    <row r="1661" spans="2:7" ht="21.95" hidden="1" customHeight="1" outlineLevel="2" x14ac:dyDescent="0.2">
      <c r="B1661" s="12" t="s">
        <v>873</v>
      </c>
      <c r="C1661" s="13">
        <v>100</v>
      </c>
      <c r="D1661" s="18">
        <v>266.66000000000003</v>
      </c>
      <c r="E1661" s="14">
        <v>26666</v>
      </c>
      <c r="F1661" s="15">
        <v>5333.2</v>
      </c>
      <c r="G1661" s="15">
        <v>31999.200000000001</v>
      </c>
    </row>
    <row r="1662" spans="2:7" s="1" customFormat="1" ht="5.0999999999999996" customHeight="1" x14ac:dyDescent="0.2"/>
    <row r="1663" spans="2:7" ht="11.1" customHeight="1" collapsed="1" x14ac:dyDescent="0.2">
      <c r="B1663" s="4" t="s">
        <v>338</v>
      </c>
      <c r="C1663" s="5">
        <v>2</v>
      </c>
      <c r="D1663" s="6">
        <v>2453.6999999999998</v>
      </c>
      <c r="E1663" s="6">
        <v>4907.3999999999996</v>
      </c>
      <c r="F1663" s="5">
        <v>981.48</v>
      </c>
      <c r="G1663" s="7">
        <v>5888.88</v>
      </c>
    </row>
    <row r="1664" spans="2:7" ht="11.1" hidden="1" customHeight="1" outlineLevel="1" x14ac:dyDescent="0.2">
      <c r="B1664" s="8" t="s">
        <v>15</v>
      </c>
      <c r="C1664" s="9">
        <v>2</v>
      </c>
      <c r="D1664" s="10">
        <v>2453.6999999999998</v>
      </c>
      <c r="E1664" s="10">
        <v>4907.3999999999996</v>
      </c>
      <c r="F1664" s="9">
        <v>981.48</v>
      </c>
      <c r="G1664" s="11">
        <v>5888.88</v>
      </c>
    </row>
    <row r="1665" spans="2:7" ht="21.95" hidden="1" customHeight="1" outlineLevel="2" x14ac:dyDescent="0.2">
      <c r="B1665" s="12" t="s">
        <v>889</v>
      </c>
      <c r="C1665" s="13">
        <v>2</v>
      </c>
      <c r="D1665" s="14">
        <v>2453.6999999999998</v>
      </c>
      <c r="E1665" s="14">
        <v>4907.3999999999996</v>
      </c>
      <c r="F1665" s="13">
        <v>981.48</v>
      </c>
      <c r="G1665" s="15">
        <v>5888.88</v>
      </c>
    </row>
    <row r="1666" spans="2:7" s="1" customFormat="1" ht="5.0999999999999996" customHeight="1" x14ac:dyDescent="0.2"/>
    <row r="1667" spans="2:7" ht="11.1" customHeight="1" collapsed="1" x14ac:dyDescent="0.2">
      <c r="B1667" s="4" t="s">
        <v>1220</v>
      </c>
      <c r="C1667" s="5">
        <v>10</v>
      </c>
      <c r="D1667" s="16">
        <v>867</v>
      </c>
      <c r="E1667" s="6">
        <v>8670</v>
      </c>
      <c r="F1667" s="7">
        <v>1734</v>
      </c>
      <c r="G1667" s="7">
        <v>10404</v>
      </c>
    </row>
    <row r="1668" spans="2:7" ht="11.1" hidden="1" customHeight="1" outlineLevel="1" x14ac:dyDescent="0.2">
      <c r="B1668" s="8" t="s">
        <v>15</v>
      </c>
      <c r="C1668" s="9">
        <v>10</v>
      </c>
      <c r="D1668" s="17">
        <v>867</v>
      </c>
      <c r="E1668" s="10">
        <v>8670</v>
      </c>
      <c r="F1668" s="11">
        <v>1734</v>
      </c>
      <c r="G1668" s="11">
        <v>10404</v>
      </c>
    </row>
    <row r="1669" spans="2:7" ht="21.95" hidden="1" customHeight="1" outlineLevel="2" x14ac:dyDescent="0.2">
      <c r="B1669" s="12" t="s">
        <v>1221</v>
      </c>
      <c r="C1669" s="13">
        <v>10</v>
      </c>
      <c r="D1669" s="18">
        <v>867</v>
      </c>
      <c r="E1669" s="14">
        <v>8670</v>
      </c>
      <c r="F1669" s="15">
        <v>1734</v>
      </c>
      <c r="G1669" s="15">
        <v>10404</v>
      </c>
    </row>
    <row r="1670" spans="2:7" s="1" customFormat="1" ht="5.0999999999999996" customHeight="1" x14ac:dyDescent="0.2"/>
    <row r="1671" spans="2:7" ht="11.1" customHeight="1" collapsed="1" x14ac:dyDescent="0.2">
      <c r="B1671" s="4" t="s">
        <v>1222</v>
      </c>
      <c r="C1671" s="5">
        <v>80</v>
      </c>
      <c r="D1671" s="6">
        <v>3139.06</v>
      </c>
      <c r="E1671" s="6">
        <v>251125</v>
      </c>
      <c r="F1671" s="7">
        <v>50225</v>
      </c>
      <c r="G1671" s="7">
        <v>301350</v>
      </c>
    </row>
    <row r="1672" spans="2:7" ht="11.1" hidden="1" customHeight="1" outlineLevel="1" x14ac:dyDescent="0.2">
      <c r="B1672" s="8" t="s">
        <v>15</v>
      </c>
      <c r="C1672" s="9">
        <v>80</v>
      </c>
      <c r="D1672" s="10">
        <v>3139.06</v>
      </c>
      <c r="E1672" s="10">
        <v>251125</v>
      </c>
      <c r="F1672" s="11">
        <v>50225</v>
      </c>
      <c r="G1672" s="11">
        <v>301350</v>
      </c>
    </row>
    <row r="1673" spans="2:7" ht="21.95" hidden="1" customHeight="1" outlineLevel="2" x14ac:dyDescent="0.2">
      <c r="B1673" s="12" t="s">
        <v>894</v>
      </c>
      <c r="C1673" s="13">
        <v>10</v>
      </c>
      <c r="D1673" s="14">
        <v>3012.5</v>
      </c>
      <c r="E1673" s="14">
        <v>30125</v>
      </c>
      <c r="F1673" s="15">
        <v>6025</v>
      </c>
      <c r="G1673" s="15">
        <v>36150</v>
      </c>
    </row>
    <row r="1674" spans="2:7" ht="21.95" hidden="1" customHeight="1" outlineLevel="2" x14ac:dyDescent="0.2">
      <c r="B1674" s="12" t="s">
        <v>1223</v>
      </c>
      <c r="C1674" s="13">
        <v>10</v>
      </c>
      <c r="D1674" s="14">
        <v>3012.5</v>
      </c>
      <c r="E1674" s="14">
        <v>30125</v>
      </c>
      <c r="F1674" s="15">
        <v>6025</v>
      </c>
      <c r="G1674" s="15">
        <v>36150</v>
      </c>
    </row>
    <row r="1675" spans="2:7" ht="21.95" hidden="1" customHeight="1" outlineLevel="2" x14ac:dyDescent="0.2">
      <c r="B1675" s="12" t="s">
        <v>1224</v>
      </c>
      <c r="C1675" s="13">
        <v>10</v>
      </c>
      <c r="D1675" s="14">
        <v>3012.5</v>
      </c>
      <c r="E1675" s="14">
        <v>30125</v>
      </c>
      <c r="F1675" s="15">
        <v>6025</v>
      </c>
      <c r="G1675" s="15">
        <v>36150</v>
      </c>
    </row>
    <row r="1676" spans="2:7" ht="21.95" hidden="1" customHeight="1" outlineLevel="2" x14ac:dyDescent="0.2">
      <c r="B1676" s="12" t="s">
        <v>1225</v>
      </c>
      <c r="C1676" s="13">
        <v>10</v>
      </c>
      <c r="D1676" s="14">
        <v>3350</v>
      </c>
      <c r="E1676" s="14">
        <v>33500</v>
      </c>
      <c r="F1676" s="15">
        <v>6700</v>
      </c>
      <c r="G1676" s="15">
        <v>40200</v>
      </c>
    </row>
    <row r="1677" spans="2:7" ht="21.95" hidden="1" customHeight="1" outlineLevel="2" x14ac:dyDescent="0.2">
      <c r="B1677" s="12" t="s">
        <v>1226</v>
      </c>
      <c r="C1677" s="13">
        <v>20</v>
      </c>
      <c r="D1677" s="14">
        <v>3350</v>
      </c>
      <c r="E1677" s="14">
        <v>67000</v>
      </c>
      <c r="F1677" s="15">
        <v>13400</v>
      </c>
      <c r="G1677" s="15">
        <v>80400</v>
      </c>
    </row>
    <row r="1678" spans="2:7" ht="21.95" hidden="1" customHeight="1" outlineLevel="2" x14ac:dyDescent="0.2">
      <c r="B1678" s="12" t="s">
        <v>866</v>
      </c>
      <c r="C1678" s="13">
        <v>20</v>
      </c>
      <c r="D1678" s="14">
        <v>3012.5</v>
      </c>
      <c r="E1678" s="14">
        <v>60250</v>
      </c>
      <c r="F1678" s="15">
        <v>12050</v>
      </c>
      <c r="G1678" s="15">
        <v>72300</v>
      </c>
    </row>
    <row r="1679" spans="2:7" s="1" customFormat="1" ht="5.0999999999999996" customHeight="1" x14ac:dyDescent="0.2"/>
    <row r="1680" spans="2:7" ht="11.1" customHeight="1" collapsed="1" x14ac:dyDescent="0.2">
      <c r="B1680" s="4" t="s">
        <v>1227</v>
      </c>
      <c r="C1680" s="5">
        <v>10</v>
      </c>
      <c r="D1680" s="6">
        <v>4563.2299999999996</v>
      </c>
      <c r="E1680" s="6">
        <v>45632.3</v>
      </c>
      <c r="F1680" s="7">
        <v>9126.4599999999991</v>
      </c>
      <c r="G1680" s="7">
        <v>54758.76</v>
      </c>
    </row>
    <row r="1681" spans="2:7" ht="11.1" hidden="1" customHeight="1" outlineLevel="1" x14ac:dyDescent="0.2">
      <c r="B1681" s="8" t="s">
        <v>15</v>
      </c>
      <c r="C1681" s="9">
        <v>10</v>
      </c>
      <c r="D1681" s="10">
        <v>4563.2299999999996</v>
      </c>
      <c r="E1681" s="10">
        <v>45632.3</v>
      </c>
      <c r="F1681" s="11">
        <v>9126.4599999999991</v>
      </c>
      <c r="G1681" s="11">
        <v>54758.76</v>
      </c>
    </row>
    <row r="1682" spans="2:7" ht="21.95" hidden="1" customHeight="1" outlineLevel="2" x14ac:dyDescent="0.2">
      <c r="B1682" s="12" t="s">
        <v>1228</v>
      </c>
      <c r="C1682" s="13">
        <v>10</v>
      </c>
      <c r="D1682" s="14">
        <v>4563.2299999999996</v>
      </c>
      <c r="E1682" s="14">
        <v>45632.3</v>
      </c>
      <c r="F1682" s="15">
        <v>9126.4599999999991</v>
      </c>
      <c r="G1682" s="15">
        <v>54758.76</v>
      </c>
    </row>
    <row r="1683" spans="2:7" s="1" customFormat="1" ht="5.0999999999999996" customHeight="1" x14ac:dyDescent="0.2"/>
    <row r="1684" spans="2:7" ht="11.1" customHeight="1" collapsed="1" x14ac:dyDescent="0.2">
      <c r="B1684" s="4" t="s">
        <v>1229</v>
      </c>
      <c r="C1684" s="5">
        <v>2</v>
      </c>
      <c r="D1684" s="6">
        <v>1475.95</v>
      </c>
      <c r="E1684" s="6">
        <v>2951.9</v>
      </c>
      <c r="F1684" s="5">
        <v>590.38</v>
      </c>
      <c r="G1684" s="7">
        <v>3542.28</v>
      </c>
    </row>
    <row r="1685" spans="2:7" ht="11.1" hidden="1" customHeight="1" outlineLevel="1" x14ac:dyDescent="0.2">
      <c r="B1685" s="8" t="s">
        <v>15</v>
      </c>
      <c r="C1685" s="9">
        <v>2</v>
      </c>
      <c r="D1685" s="10">
        <v>1475.95</v>
      </c>
      <c r="E1685" s="10">
        <v>2951.9</v>
      </c>
      <c r="F1685" s="9">
        <v>590.38</v>
      </c>
      <c r="G1685" s="11">
        <v>3542.28</v>
      </c>
    </row>
    <row r="1686" spans="2:7" ht="21.95" hidden="1" customHeight="1" outlineLevel="2" x14ac:dyDescent="0.2">
      <c r="B1686" s="12" t="s">
        <v>889</v>
      </c>
      <c r="C1686" s="13">
        <v>2</v>
      </c>
      <c r="D1686" s="14">
        <v>1475.95</v>
      </c>
      <c r="E1686" s="14">
        <v>2951.9</v>
      </c>
      <c r="F1686" s="13">
        <v>590.38</v>
      </c>
      <c r="G1686" s="15">
        <v>3542.28</v>
      </c>
    </row>
    <row r="1687" spans="2:7" s="1" customFormat="1" ht="5.0999999999999996" customHeight="1" x14ac:dyDescent="0.2"/>
    <row r="1688" spans="2:7" ht="21.95" customHeight="1" collapsed="1" x14ac:dyDescent="0.2">
      <c r="B1688" s="4" t="s">
        <v>1230</v>
      </c>
      <c r="C1688" s="5">
        <v>20</v>
      </c>
      <c r="D1688" s="16">
        <v>219.66</v>
      </c>
      <c r="E1688" s="6">
        <v>4393.2</v>
      </c>
      <c r="F1688" s="5">
        <v>878.64</v>
      </c>
      <c r="G1688" s="7">
        <v>5271.84</v>
      </c>
    </row>
    <row r="1689" spans="2:7" ht="11.1" hidden="1" customHeight="1" outlineLevel="1" x14ac:dyDescent="0.2">
      <c r="B1689" s="8" t="s">
        <v>15</v>
      </c>
      <c r="C1689" s="9">
        <v>20</v>
      </c>
      <c r="D1689" s="17">
        <v>219.66</v>
      </c>
      <c r="E1689" s="10">
        <v>4393.2</v>
      </c>
      <c r="F1689" s="9">
        <v>878.64</v>
      </c>
      <c r="G1689" s="11">
        <v>5271.84</v>
      </c>
    </row>
    <row r="1690" spans="2:7" ht="21.95" hidden="1" customHeight="1" outlineLevel="2" x14ac:dyDescent="0.2">
      <c r="B1690" s="12" t="s">
        <v>882</v>
      </c>
      <c r="C1690" s="13">
        <v>20</v>
      </c>
      <c r="D1690" s="18">
        <v>219.66</v>
      </c>
      <c r="E1690" s="14">
        <v>4393.2</v>
      </c>
      <c r="F1690" s="13">
        <v>878.64</v>
      </c>
      <c r="G1690" s="15">
        <v>5271.84</v>
      </c>
    </row>
    <row r="1691" spans="2:7" s="1" customFormat="1" ht="5.0999999999999996" customHeight="1" x14ac:dyDescent="0.2"/>
    <row r="1692" spans="2:7" ht="11.1" customHeight="1" collapsed="1" x14ac:dyDescent="0.2">
      <c r="B1692" s="4" t="s">
        <v>1231</v>
      </c>
      <c r="C1692" s="5">
        <v>50</v>
      </c>
      <c r="D1692" s="6">
        <v>19049.55</v>
      </c>
      <c r="E1692" s="6">
        <v>952477.74</v>
      </c>
      <c r="F1692" s="7">
        <v>190495.54</v>
      </c>
      <c r="G1692" s="7">
        <v>1142973.28</v>
      </c>
    </row>
    <row r="1693" spans="2:7" ht="11.1" hidden="1" customHeight="1" outlineLevel="1" x14ac:dyDescent="0.2">
      <c r="B1693" s="8" t="s">
        <v>15</v>
      </c>
      <c r="C1693" s="9">
        <v>50</v>
      </c>
      <c r="D1693" s="10">
        <v>19049.55</v>
      </c>
      <c r="E1693" s="10">
        <v>952477.74</v>
      </c>
      <c r="F1693" s="11">
        <v>190495.54</v>
      </c>
      <c r="G1693" s="11">
        <v>1142973.28</v>
      </c>
    </row>
    <row r="1694" spans="2:7" ht="21.95" hidden="1" customHeight="1" outlineLevel="2" x14ac:dyDescent="0.2">
      <c r="B1694" s="12" t="s">
        <v>1095</v>
      </c>
      <c r="C1694" s="13">
        <v>7</v>
      </c>
      <c r="D1694" s="14">
        <v>19049.400000000001</v>
      </c>
      <c r="E1694" s="14">
        <v>133345.79999999999</v>
      </c>
      <c r="F1694" s="15">
        <v>26669.16</v>
      </c>
      <c r="G1694" s="15">
        <v>160014.96</v>
      </c>
    </row>
    <row r="1695" spans="2:7" ht="21.95" hidden="1" customHeight="1" outlineLevel="2" x14ac:dyDescent="0.2">
      <c r="B1695" s="12" t="s">
        <v>1232</v>
      </c>
      <c r="C1695" s="13">
        <v>43</v>
      </c>
      <c r="D1695" s="14">
        <v>19049.580000000002</v>
      </c>
      <c r="E1695" s="14">
        <v>819131.94</v>
      </c>
      <c r="F1695" s="15">
        <v>163826.38</v>
      </c>
      <c r="G1695" s="15">
        <v>982958.32</v>
      </c>
    </row>
    <row r="1696" spans="2:7" s="1" customFormat="1" ht="5.0999999999999996" customHeight="1" x14ac:dyDescent="0.2"/>
    <row r="1697" spans="2:7" ht="11.1" customHeight="1" collapsed="1" x14ac:dyDescent="0.2">
      <c r="B1697" s="4" t="s">
        <v>1233</v>
      </c>
      <c r="C1697" s="5">
        <v>2</v>
      </c>
      <c r="D1697" s="16">
        <v>661.1</v>
      </c>
      <c r="E1697" s="6">
        <v>1322.2</v>
      </c>
      <c r="F1697" s="5">
        <v>264.44</v>
      </c>
      <c r="G1697" s="7">
        <v>1586.64</v>
      </c>
    </row>
    <row r="1698" spans="2:7" ht="11.1" hidden="1" customHeight="1" outlineLevel="1" x14ac:dyDescent="0.2">
      <c r="B1698" s="8" t="s">
        <v>15</v>
      </c>
      <c r="C1698" s="9">
        <v>2</v>
      </c>
      <c r="D1698" s="17">
        <v>661.1</v>
      </c>
      <c r="E1698" s="10">
        <v>1322.2</v>
      </c>
      <c r="F1698" s="9">
        <v>264.44</v>
      </c>
      <c r="G1698" s="11">
        <v>1586.64</v>
      </c>
    </row>
    <row r="1699" spans="2:7" ht="21.95" hidden="1" customHeight="1" outlineLevel="2" x14ac:dyDescent="0.2">
      <c r="B1699" s="12" t="s">
        <v>892</v>
      </c>
      <c r="C1699" s="13">
        <v>2</v>
      </c>
      <c r="D1699" s="18">
        <v>661.1</v>
      </c>
      <c r="E1699" s="14">
        <v>1322.2</v>
      </c>
      <c r="F1699" s="13">
        <v>264.44</v>
      </c>
      <c r="G1699" s="15">
        <v>1586.64</v>
      </c>
    </row>
    <row r="1700" spans="2:7" s="1" customFormat="1" ht="5.0999999999999996" customHeight="1" x14ac:dyDescent="0.2"/>
    <row r="1701" spans="2:7" ht="11.1" customHeight="1" collapsed="1" x14ac:dyDescent="0.2">
      <c r="B1701" s="4" t="s">
        <v>341</v>
      </c>
      <c r="C1701" s="5">
        <v>1</v>
      </c>
      <c r="D1701" s="6">
        <v>2240.09</v>
      </c>
      <c r="E1701" s="6">
        <v>2240.09</v>
      </c>
      <c r="F1701" s="5">
        <v>448.02</v>
      </c>
      <c r="G1701" s="7">
        <v>2688.11</v>
      </c>
    </row>
    <row r="1702" spans="2:7" ht="11.1" hidden="1" customHeight="1" outlineLevel="1" x14ac:dyDescent="0.2">
      <c r="B1702" s="8" t="s">
        <v>15</v>
      </c>
      <c r="C1702" s="9">
        <v>1</v>
      </c>
      <c r="D1702" s="10">
        <v>2240.09</v>
      </c>
      <c r="E1702" s="10">
        <v>2240.09</v>
      </c>
      <c r="F1702" s="9">
        <v>448.02</v>
      </c>
      <c r="G1702" s="11">
        <v>2688.11</v>
      </c>
    </row>
    <row r="1703" spans="2:7" ht="21.95" hidden="1" customHeight="1" outlineLevel="2" x14ac:dyDescent="0.2">
      <c r="B1703" s="12" t="s">
        <v>863</v>
      </c>
      <c r="C1703" s="13">
        <v>1</v>
      </c>
      <c r="D1703" s="14">
        <v>2240.09</v>
      </c>
      <c r="E1703" s="14">
        <v>2240.09</v>
      </c>
      <c r="F1703" s="13">
        <v>448.02</v>
      </c>
      <c r="G1703" s="15">
        <v>2688.11</v>
      </c>
    </row>
    <row r="1704" spans="2:7" s="1" customFormat="1" ht="5.0999999999999996" customHeight="1" x14ac:dyDescent="0.2"/>
    <row r="1705" spans="2:7" ht="11.1" customHeight="1" collapsed="1" x14ac:dyDescent="0.2">
      <c r="B1705" s="4" t="s">
        <v>342</v>
      </c>
      <c r="C1705" s="5">
        <v>11</v>
      </c>
      <c r="D1705" s="16">
        <v>977.21</v>
      </c>
      <c r="E1705" s="6">
        <v>10749.31</v>
      </c>
      <c r="F1705" s="7">
        <v>2149.85</v>
      </c>
      <c r="G1705" s="7">
        <v>12899.16</v>
      </c>
    </row>
    <row r="1706" spans="2:7" ht="11.1" hidden="1" customHeight="1" outlineLevel="1" x14ac:dyDescent="0.2">
      <c r="B1706" s="8" t="s">
        <v>15</v>
      </c>
      <c r="C1706" s="9">
        <v>11</v>
      </c>
      <c r="D1706" s="17">
        <v>977.21</v>
      </c>
      <c r="E1706" s="10">
        <v>10749.31</v>
      </c>
      <c r="F1706" s="11">
        <v>2149.85</v>
      </c>
      <c r="G1706" s="11">
        <v>12899.16</v>
      </c>
    </row>
    <row r="1707" spans="2:7" ht="21.95" hidden="1" customHeight="1" outlineLevel="2" x14ac:dyDescent="0.2">
      <c r="B1707" s="12" t="s">
        <v>863</v>
      </c>
      <c r="C1707" s="13">
        <v>1</v>
      </c>
      <c r="D1707" s="18">
        <v>977.21</v>
      </c>
      <c r="E1707" s="18">
        <v>977.21</v>
      </c>
      <c r="F1707" s="13">
        <v>195.44</v>
      </c>
      <c r="G1707" s="15">
        <v>1172.6500000000001</v>
      </c>
    </row>
    <row r="1708" spans="2:7" ht="21.95" hidden="1" customHeight="1" outlineLevel="2" x14ac:dyDescent="0.2">
      <c r="B1708" s="12" t="s">
        <v>1234</v>
      </c>
      <c r="C1708" s="13">
        <v>1</v>
      </c>
      <c r="D1708" s="18">
        <v>977.21</v>
      </c>
      <c r="E1708" s="18">
        <v>977.21</v>
      </c>
      <c r="F1708" s="13">
        <v>195.44</v>
      </c>
      <c r="G1708" s="15">
        <v>1172.6500000000001</v>
      </c>
    </row>
    <row r="1709" spans="2:7" ht="21.95" hidden="1" customHeight="1" outlineLevel="2" x14ac:dyDescent="0.2">
      <c r="B1709" s="12" t="s">
        <v>1099</v>
      </c>
      <c r="C1709" s="13">
        <v>2</v>
      </c>
      <c r="D1709" s="18">
        <v>977.21</v>
      </c>
      <c r="E1709" s="14">
        <v>1954.42</v>
      </c>
      <c r="F1709" s="13">
        <v>390.88</v>
      </c>
      <c r="G1709" s="15">
        <v>2345.3000000000002</v>
      </c>
    </row>
    <row r="1710" spans="2:7" ht="21.95" hidden="1" customHeight="1" outlineLevel="2" x14ac:dyDescent="0.2">
      <c r="B1710" s="12" t="s">
        <v>880</v>
      </c>
      <c r="C1710" s="13">
        <v>2</v>
      </c>
      <c r="D1710" s="18">
        <v>977.21</v>
      </c>
      <c r="E1710" s="14">
        <v>1954.42</v>
      </c>
      <c r="F1710" s="13">
        <v>390.88</v>
      </c>
      <c r="G1710" s="15">
        <v>2345.3000000000002</v>
      </c>
    </row>
    <row r="1711" spans="2:7" ht="21.95" hidden="1" customHeight="1" outlineLevel="2" x14ac:dyDescent="0.2">
      <c r="B1711" s="12" t="s">
        <v>882</v>
      </c>
      <c r="C1711" s="13">
        <v>5</v>
      </c>
      <c r="D1711" s="18">
        <v>977.21</v>
      </c>
      <c r="E1711" s="14">
        <v>4886.05</v>
      </c>
      <c r="F1711" s="13">
        <v>977.21</v>
      </c>
      <c r="G1711" s="15">
        <v>5863.26</v>
      </c>
    </row>
    <row r="1712" spans="2:7" s="1" customFormat="1" ht="5.0999999999999996" customHeight="1" x14ac:dyDescent="0.2"/>
    <row r="1713" spans="2:7" ht="11.1" customHeight="1" collapsed="1" x14ac:dyDescent="0.2">
      <c r="B1713" s="4" t="s">
        <v>1235</v>
      </c>
      <c r="C1713" s="5">
        <v>5</v>
      </c>
      <c r="D1713" s="6">
        <v>1244.43</v>
      </c>
      <c r="E1713" s="6">
        <v>6222.15</v>
      </c>
      <c r="F1713" s="7">
        <v>1244.43</v>
      </c>
      <c r="G1713" s="7">
        <v>7466.58</v>
      </c>
    </row>
    <row r="1714" spans="2:7" ht="11.1" hidden="1" customHeight="1" outlineLevel="1" x14ac:dyDescent="0.2">
      <c r="B1714" s="8" t="s">
        <v>15</v>
      </c>
      <c r="C1714" s="9">
        <v>5</v>
      </c>
      <c r="D1714" s="10">
        <v>1244.43</v>
      </c>
      <c r="E1714" s="10">
        <v>6222.15</v>
      </c>
      <c r="F1714" s="11">
        <v>1244.43</v>
      </c>
      <c r="G1714" s="11">
        <v>7466.58</v>
      </c>
    </row>
    <row r="1715" spans="2:7" ht="21.95" hidden="1" customHeight="1" outlineLevel="2" x14ac:dyDescent="0.2">
      <c r="B1715" s="12" t="s">
        <v>862</v>
      </c>
      <c r="C1715" s="13">
        <v>5</v>
      </c>
      <c r="D1715" s="14">
        <v>1244.43</v>
      </c>
      <c r="E1715" s="14">
        <v>6222.15</v>
      </c>
      <c r="F1715" s="15">
        <v>1244.43</v>
      </c>
      <c r="G1715" s="15">
        <v>7466.58</v>
      </c>
    </row>
    <row r="1716" spans="2:7" s="1" customFormat="1" ht="5.0999999999999996" customHeight="1" x14ac:dyDescent="0.2"/>
    <row r="1717" spans="2:7" ht="11.1" customHeight="1" collapsed="1" x14ac:dyDescent="0.2">
      <c r="B1717" s="4" t="s">
        <v>1236</v>
      </c>
      <c r="C1717" s="5">
        <v>3</v>
      </c>
      <c r="D1717" s="6">
        <v>8238.81</v>
      </c>
      <c r="E1717" s="6">
        <v>24716.43</v>
      </c>
      <c r="F1717" s="7">
        <v>4943.28</v>
      </c>
      <c r="G1717" s="7">
        <v>29659.71</v>
      </c>
    </row>
    <row r="1718" spans="2:7" ht="11.1" hidden="1" customHeight="1" outlineLevel="1" x14ac:dyDescent="0.2">
      <c r="B1718" s="8" t="s">
        <v>15</v>
      </c>
      <c r="C1718" s="9">
        <v>3</v>
      </c>
      <c r="D1718" s="10">
        <v>8238.81</v>
      </c>
      <c r="E1718" s="10">
        <v>24716.43</v>
      </c>
      <c r="F1718" s="11">
        <v>4943.28</v>
      </c>
      <c r="G1718" s="11">
        <v>29659.71</v>
      </c>
    </row>
    <row r="1719" spans="2:7" ht="21.95" hidden="1" customHeight="1" outlineLevel="2" x14ac:dyDescent="0.2">
      <c r="B1719" s="12" t="s">
        <v>863</v>
      </c>
      <c r="C1719" s="13">
        <v>1</v>
      </c>
      <c r="D1719" s="14">
        <v>8238.81</v>
      </c>
      <c r="E1719" s="14">
        <v>8238.81</v>
      </c>
      <c r="F1719" s="15">
        <v>1647.76</v>
      </c>
      <c r="G1719" s="15">
        <v>9886.57</v>
      </c>
    </row>
    <row r="1720" spans="2:7" ht="21.95" hidden="1" customHeight="1" outlineLevel="2" x14ac:dyDescent="0.2">
      <c r="B1720" s="12" t="s">
        <v>880</v>
      </c>
      <c r="C1720" s="13">
        <v>2</v>
      </c>
      <c r="D1720" s="14">
        <v>8238.81</v>
      </c>
      <c r="E1720" s="14">
        <v>16477.62</v>
      </c>
      <c r="F1720" s="15">
        <v>3295.52</v>
      </c>
      <c r="G1720" s="15">
        <v>19773.14</v>
      </c>
    </row>
    <row r="1721" spans="2:7" s="1" customFormat="1" ht="5.0999999999999996" customHeight="1" x14ac:dyDescent="0.2"/>
    <row r="1722" spans="2:7" ht="11.1" customHeight="1" collapsed="1" x14ac:dyDescent="0.2">
      <c r="B1722" s="4" t="s">
        <v>1237</v>
      </c>
      <c r="C1722" s="5">
        <v>1</v>
      </c>
      <c r="D1722" s="6">
        <v>11433.77</v>
      </c>
      <c r="E1722" s="6">
        <v>11433.77</v>
      </c>
      <c r="F1722" s="7">
        <v>2286.75</v>
      </c>
      <c r="G1722" s="7">
        <v>13720.52</v>
      </c>
    </row>
    <row r="1723" spans="2:7" ht="11.1" hidden="1" customHeight="1" outlineLevel="1" x14ac:dyDescent="0.2">
      <c r="B1723" s="8" t="s">
        <v>15</v>
      </c>
      <c r="C1723" s="9">
        <v>1</v>
      </c>
      <c r="D1723" s="10">
        <v>11433.77</v>
      </c>
      <c r="E1723" s="10">
        <v>11433.77</v>
      </c>
      <c r="F1723" s="11">
        <v>2286.75</v>
      </c>
      <c r="G1723" s="11">
        <v>13720.52</v>
      </c>
    </row>
    <row r="1724" spans="2:7" ht="21.95" hidden="1" customHeight="1" outlineLevel="2" x14ac:dyDescent="0.2">
      <c r="B1724" s="12" t="s">
        <v>1011</v>
      </c>
      <c r="C1724" s="13">
        <v>1</v>
      </c>
      <c r="D1724" s="14">
        <v>11433.77</v>
      </c>
      <c r="E1724" s="14">
        <v>11433.77</v>
      </c>
      <c r="F1724" s="15">
        <v>2286.75</v>
      </c>
      <c r="G1724" s="15">
        <v>13720.52</v>
      </c>
    </row>
    <row r="1725" spans="2:7" s="1" customFormat="1" ht="5.0999999999999996" customHeight="1" x14ac:dyDescent="0.2"/>
    <row r="1726" spans="2:7" ht="11.1" customHeight="1" collapsed="1" x14ac:dyDescent="0.2">
      <c r="B1726" s="4" t="s">
        <v>1238</v>
      </c>
      <c r="C1726" s="5">
        <v>1</v>
      </c>
      <c r="D1726" s="6">
        <v>81230.289999999994</v>
      </c>
      <c r="E1726" s="6">
        <v>81230.289999999994</v>
      </c>
      <c r="F1726" s="7">
        <v>16246.06</v>
      </c>
      <c r="G1726" s="7">
        <v>97476.35</v>
      </c>
    </row>
    <row r="1727" spans="2:7" ht="11.1" hidden="1" customHeight="1" outlineLevel="1" x14ac:dyDescent="0.2">
      <c r="B1727" s="8" t="s">
        <v>15</v>
      </c>
      <c r="C1727" s="9">
        <v>1</v>
      </c>
      <c r="D1727" s="10">
        <v>81230.289999999994</v>
      </c>
      <c r="E1727" s="10">
        <v>81230.289999999994</v>
      </c>
      <c r="F1727" s="11">
        <v>16246.06</v>
      </c>
      <c r="G1727" s="11">
        <v>97476.35</v>
      </c>
    </row>
    <row r="1728" spans="2:7" ht="21.95" hidden="1" customHeight="1" outlineLevel="2" x14ac:dyDescent="0.2">
      <c r="B1728" s="12" t="s">
        <v>929</v>
      </c>
      <c r="C1728" s="13">
        <v>1</v>
      </c>
      <c r="D1728" s="14">
        <v>81230.289999999994</v>
      </c>
      <c r="E1728" s="14">
        <v>81230.289999999994</v>
      </c>
      <c r="F1728" s="15">
        <v>16246.06</v>
      </c>
      <c r="G1728" s="15">
        <v>97476.35</v>
      </c>
    </row>
    <row r="1729" spans="2:7" s="1" customFormat="1" ht="5.0999999999999996" customHeight="1" x14ac:dyDescent="0.2"/>
    <row r="1730" spans="2:7" ht="11.1" customHeight="1" collapsed="1" x14ac:dyDescent="0.2">
      <c r="B1730" s="4" t="s">
        <v>1239</v>
      </c>
      <c r="C1730" s="5">
        <v>1</v>
      </c>
      <c r="D1730" s="6">
        <v>117237.66</v>
      </c>
      <c r="E1730" s="6">
        <v>117237.66</v>
      </c>
      <c r="F1730" s="7">
        <v>23447.53</v>
      </c>
      <c r="G1730" s="7">
        <v>140685.19</v>
      </c>
    </row>
    <row r="1731" spans="2:7" ht="11.1" hidden="1" customHeight="1" outlineLevel="1" x14ac:dyDescent="0.2">
      <c r="B1731" s="8" t="s">
        <v>15</v>
      </c>
      <c r="C1731" s="9">
        <v>1</v>
      </c>
      <c r="D1731" s="10">
        <v>117237.66</v>
      </c>
      <c r="E1731" s="10">
        <v>117237.66</v>
      </c>
      <c r="F1731" s="11">
        <v>23447.53</v>
      </c>
      <c r="G1731" s="11">
        <v>140685.19</v>
      </c>
    </row>
    <row r="1732" spans="2:7" ht="21.95" hidden="1" customHeight="1" outlineLevel="2" x14ac:dyDescent="0.2">
      <c r="B1732" s="12" t="s">
        <v>929</v>
      </c>
      <c r="C1732" s="13">
        <v>1</v>
      </c>
      <c r="D1732" s="14">
        <v>117237.66</v>
      </c>
      <c r="E1732" s="14">
        <v>117237.66</v>
      </c>
      <c r="F1732" s="15">
        <v>23447.53</v>
      </c>
      <c r="G1732" s="15">
        <v>140685.19</v>
      </c>
    </row>
    <row r="1733" spans="2:7" s="1" customFormat="1" ht="5.0999999999999996" customHeight="1" x14ac:dyDescent="0.2"/>
    <row r="1734" spans="2:7" ht="11.1" customHeight="1" collapsed="1" x14ac:dyDescent="0.2">
      <c r="B1734" s="4" t="s">
        <v>1240</v>
      </c>
      <c r="C1734" s="5">
        <v>2</v>
      </c>
      <c r="D1734" s="6">
        <v>135455.56</v>
      </c>
      <c r="E1734" s="6">
        <v>270911.12</v>
      </c>
      <c r="F1734" s="7">
        <v>54182.22</v>
      </c>
      <c r="G1734" s="7">
        <v>325093.34000000003</v>
      </c>
    </row>
    <row r="1735" spans="2:7" ht="11.1" hidden="1" customHeight="1" outlineLevel="1" x14ac:dyDescent="0.2">
      <c r="B1735" s="8" t="s">
        <v>15</v>
      </c>
      <c r="C1735" s="9">
        <v>2</v>
      </c>
      <c r="D1735" s="10">
        <v>135455.56</v>
      </c>
      <c r="E1735" s="10">
        <v>270911.12</v>
      </c>
      <c r="F1735" s="11">
        <v>54182.22</v>
      </c>
      <c r="G1735" s="11">
        <v>325093.34000000003</v>
      </c>
    </row>
    <row r="1736" spans="2:7" ht="21.95" hidden="1" customHeight="1" outlineLevel="2" x14ac:dyDescent="0.2">
      <c r="B1736" s="12" t="s">
        <v>929</v>
      </c>
      <c r="C1736" s="13">
        <v>2</v>
      </c>
      <c r="D1736" s="14">
        <v>135455.56</v>
      </c>
      <c r="E1736" s="14">
        <v>270911.12</v>
      </c>
      <c r="F1736" s="15">
        <v>54182.22</v>
      </c>
      <c r="G1736" s="15">
        <v>325093.34000000003</v>
      </c>
    </row>
    <row r="1737" spans="2:7" s="1" customFormat="1" ht="5.0999999999999996" customHeight="1" x14ac:dyDescent="0.2"/>
    <row r="1738" spans="2:7" ht="11.1" customHeight="1" collapsed="1" x14ac:dyDescent="0.2">
      <c r="B1738" s="4" t="s">
        <v>1241</v>
      </c>
      <c r="C1738" s="5">
        <v>2</v>
      </c>
      <c r="D1738" s="16">
        <v>445.6</v>
      </c>
      <c r="E1738" s="16">
        <v>891.2</v>
      </c>
      <c r="F1738" s="5">
        <v>178.24</v>
      </c>
      <c r="G1738" s="7">
        <v>1069.44</v>
      </c>
    </row>
    <row r="1739" spans="2:7" ht="11.1" hidden="1" customHeight="1" outlineLevel="1" x14ac:dyDescent="0.2">
      <c r="B1739" s="8" t="s">
        <v>15</v>
      </c>
      <c r="C1739" s="9">
        <v>2</v>
      </c>
      <c r="D1739" s="17">
        <v>445.6</v>
      </c>
      <c r="E1739" s="17">
        <v>891.2</v>
      </c>
      <c r="F1739" s="9">
        <v>178.24</v>
      </c>
      <c r="G1739" s="11">
        <v>1069.44</v>
      </c>
    </row>
    <row r="1740" spans="2:7" ht="21.95" hidden="1" customHeight="1" outlineLevel="2" x14ac:dyDescent="0.2">
      <c r="B1740" s="12" t="s">
        <v>887</v>
      </c>
      <c r="C1740" s="13">
        <v>2</v>
      </c>
      <c r="D1740" s="18">
        <v>445.6</v>
      </c>
      <c r="E1740" s="18">
        <v>891.2</v>
      </c>
      <c r="F1740" s="13">
        <v>178.24</v>
      </c>
      <c r="G1740" s="15">
        <v>1069.44</v>
      </c>
    </row>
    <row r="1741" spans="2:7" s="1" customFormat="1" ht="5.0999999999999996" customHeight="1" x14ac:dyDescent="0.2"/>
    <row r="1742" spans="2:7" ht="11.1" customHeight="1" collapsed="1" x14ac:dyDescent="0.2">
      <c r="B1742" s="4" t="s">
        <v>1242</v>
      </c>
      <c r="C1742" s="5">
        <v>6</v>
      </c>
      <c r="D1742" s="6">
        <v>1377.76</v>
      </c>
      <c r="E1742" s="6">
        <v>8266.56</v>
      </c>
      <c r="F1742" s="7">
        <v>1653.31</v>
      </c>
      <c r="G1742" s="7">
        <v>9919.8700000000008</v>
      </c>
    </row>
    <row r="1743" spans="2:7" ht="11.1" hidden="1" customHeight="1" outlineLevel="1" x14ac:dyDescent="0.2">
      <c r="B1743" s="8" t="s">
        <v>15</v>
      </c>
      <c r="C1743" s="9">
        <v>6</v>
      </c>
      <c r="D1743" s="10">
        <v>1377.76</v>
      </c>
      <c r="E1743" s="10">
        <v>8266.56</v>
      </c>
      <c r="F1743" s="11">
        <v>1653.31</v>
      </c>
      <c r="G1743" s="11">
        <v>9919.8700000000008</v>
      </c>
    </row>
    <row r="1744" spans="2:7" ht="21.95" hidden="1" customHeight="1" outlineLevel="2" x14ac:dyDescent="0.2">
      <c r="B1744" s="12" t="s">
        <v>838</v>
      </c>
      <c r="C1744" s="13">
        <v>6</v>
      </c>
      <c r="D1744" s="14">
        <v>1377.76</v>
      </c>
      <c r="E1744" s="14">
        <v>8266.56</v>
      </c>
      <c r="F1744" s="15">
        <v>1653.31</v>
      </c>
      <c r="G1744" s="15">
        <v>9919.8700000000008</v>
      </c>
    </row>
    <row r="1745" spans="2:7" s="1" customFormat="1" ht="5.0999999999999996" customHeight="1" x14ac:dyDescent="0.2"/>
    <row r="1746" spans="2:7" ht="11.1" customHeight="1" collapsed="1" x14ac:dyDescent="0.2">
      <c r="B1746" s="4" t="s">
        <v>1243</v>
      </c>
      <c r="C1746" s="5">
        <v>16</v>
      </c>
      <c r="D1746" s="6">
        <v>3749.76</v>
      </c>
      <c r="E1746" s="6">
        <v>59996.160000000003</v>
      </c>
      <c r="F1746" s="7">
        <v>11999.23</v>
      </c>
      <c r="G1746" s="7">
        <v>71995.39</v>
      </c>
    </row>
    <row r="1747" spans="2:7" ht="11.1" hidden="1" customHeight="1" outlineLevel="1" x14ac:dyDescent="0.2">
      <c r="B1747" s="8" t="s">
        <v>15</v>
      </c>
      <c r="C1747" s="9">
        <v>16</v>
      </c>
      <c r="D1747" s="10">
        <v>3749.76</v>
      </c>
      <c r="E1747" s="10">
        <v>59996.160000000003</v>
      </c>
      <c r="F1747" s="11">
        <v>11999.23</v>
      </c>
      <c r="G1747" s="11">
        <v>71995.39</v>
      </c>
    </row>
    <row r="1748" spans="2:7" ht="21.95" hidden="1" customHeight="1" outlineLevel="2" x14ac:dyDescent="0.2">
      <c r="B1748" s="12" t="s">
        <v>894</v>
      </c>
      <c r="C1748" s="13">
        <v>6</v>
      </c>
      <c r="D1748" s="14">
        <v>3749.76</v>
      </c>
      <c r="E1748" s="14">
        <v>22498.560000000001</v>
      </c>
      <c r="F1748" s="15">
        <v>4499.71</v>
      </c>
      <c r="G1748" s="15">
        <v>26998.27</v>
      </c>
    </row>
    <row r="1749" spans="2:7" ht="21.95" hidden="1" customHeight="1" outlineLevel="2" x14ac:dyDescent="0.2">
      <c r="B1749" s="12" t="s">
        <v>895</v>
      </c>
      <c r="C1749" s="13">
        <v>10</v>
      </c>
      <c r="D1749" s="14">
        <v>3749.76</v>
      </c>
      <c r="E1749" s="14">
        <v>37497.599999999999</v>
      </c>
      <c r="F1749" s="15">
        <v>7499.52</v>
      </c>
      <c r="G1749" s="15">
        <v>44997.120000000003</v>
      </c>
    </row>
    <row r="1750" spans="2:7" s="1" customFormat="1" ht="5.0999999999999996" customHeight="1" x14ac:dyDescent="0.2"/>
    <row r="1751" spans="2:7" ht="11.1" customHeight="1" collapsed="1" x14ac:dyDescent="0.2">
      <c r="B1751" s="4" t="s">
        <v>345</v>
      </c>
      <c r="C1751" s="5">
        <v>10</v>
      </c>
      <c r="D1751" s="6">
        <v>9982.7000000000007</v>
      </c>
      <c r="E1751" s="6">
        <v>99827</v>
      </c>
      <c r="F1751" s="7">
        <v>19965.400000000001</v>
      </c>
      <c r="G1751" s="7">
        <v>119792.4</v>
      </c>
    </row>
    <row r="1752" spans="2:7" ht="11.1" hidden="1" customHeight="1" outlineLevel="1" x14ac:dyDescent="0.2">
      <c r="B1752" s="8" t="s">
        <v>15</v>
      </c>
      <c r="C1752" s="9">
        <v>10</v>
      </c>
      <c r="D1752" s="10">
        <v>9982.7000000000007</v>
      </c>
      <c r="E1752" s="10">
        <v>99827</v>
      </c>
      <c r="F1752" s="11">
        <v>19965.400000000001</v>
      </c>
      <c r="G1752" s="11">
        <v>119792.4</v>
      </c>
    </row>
    <row r="1753" spans="2:7" ht="21.95" hidden="1" customHeight="1" outlineLevel="2" x14ac:dyDescent="0.2">
      <c r="B1753" s="12" t="s">
        <v>990</v>
      </c>
      <c r="C1753" s="13">
        <v>10</v>
      </c>
      <c r="D1753" s="14">
        <v>9982.7000000000007</v>
      </c>
      <c r="E1753" s="14">
        <v>99827</v>
      </c>
      <c r="F1753" s="15">
        <v>19965.400000000001</v>
      </c>
      <c r="G1753" s="15">
        <v>119792.4</v>
      </c>
    </row>
    <row r="1754" spans="2:7" s="1" customFormat="1" ht="5.0999999999999996" customHeight="1" x14ac:dyDescent="0.2"/>
    <row r="1755" spans="2:7" ht="11.1" customHeight="1" collapsed="1" x14ac:dyDescent="0.2">
      <c r="B1755" s="4" t="s">
        <v>1244</v>
      </c>
      <c r="C1755" s="5">
        <v>3</v>
      </c>
      <c r="D1755" s="16">
        <v>323</v>
      </c>
      <c r="E1755" s="16">
        <v>969</v>
      </c>
      <c r="F1755" s="5">
        <v>193.8</v>
      </c>
      <c r="G1755" s="7">
        <v>1162.8</v>
      </c>
    </row>
    <row r="1756" spans="2:7" ht="11.1" hidden="1" customHeight="1" outlineLevel="1" x14ac:dyDescent="0.2">
      <c r="B1756" s="8" t="s">
        <v>15</v>
      </c>
      <c r="C1756" s="9">
        <v>3</v>
      </c>
      <c r="D1756" s="17">
        <v>323</v>
      </c>
      <c r="E1756" s="17">
        <v>969</v>
      </c>
      <c r="F1756" s="9">
        <v>193.8</v>
      </c>
      <c r="G1756" s="11">
        <v>1162.8</v>
      </c>
    </row>
    <row r="1757" spans="2:7" ht="21.95" hidden="1" customHeight="1" outlineLevel="2" x14ac:dyDescent="0.2">
      <c r="B1757" s="12" t="s">
        <v>892</v>
      </c>
      <c r="C1757" s="13">
        <v>3</v>
      </c>
      <c r="D1757" s="18">
        <v>323</v>
      </c>
      <c r="E1757" s="18">
        <v>969</v>
      </c>
      <c r="F1757" s="13">
        <v>193.8</v>
      </c>
      <c r="G1757" s="15">
        <v>1162.8</v>
      </c>
    </row>
    <row r="1758" spans="2:7" s="1" customFormat="1" ht="5.0999999999999996" customHeight="1" x14ac:dyDescent="0.2"/>
    <row r="1759" spans="2:7" ht="11.1" customHeight="1" collapsed="1" x14ac:dyDescent="0.2">
      <c r="B1759" s="4" t="s">
        <v>347</v>
      </c>
      <c r="C1759" s="5">
        <v>2</v>
      </c>
      <c r="D1759" s="16">
        <v>86.81</v>
      </c>
      <c r="E1759" s="16">
        <v>173.62</v>
      </c>
      <c r="F1759" s="5">
        <v>34.72</v>
      </c>
      <c r="G1759" s="5">
        <v>208.34</v>
      </c>
    </row>
    <row r="1760" spans="2:7" ht="11.1" hidden="1" customHeight="1" outlineLevel="1" x14ac:dyDescent="0.2">
      <c r="B1760" s="8" t="s">
        <v>15</v>
      </c>
      <c r="C1760" s="9">
        <v>2</v>
      </c>
      <c r="D1760" s="17">
        <v>86.81</v>
      </c>
      <c r="E1760" s="17">
        <v>173.62</v>
      </c>
      <c r="F1760" s="9">
        <v>34.72</v>
      </c>
      <c r="G1760" s="9">
        <v>208.34</v>
      </c>
    </row>
    <row r="1761" spans="2:7" ht="21.95" hidden="1" customHeight="1" outlineLevel="2" x14ac:dyDescent="0.2">
      <c r="B1761" s="12" t="s">
        <v>1245</v>
      </c>
      <c r="C1761" s="13">
        <v>2</v>
      </c>
      <c r="D1761" s="18">
        <v>86.81</v>
      </c>
      <c r="E1761" s="18">
        <v>173.62</v>
      </c>
      <c r="F1761" s="13">
        <v>34.72</v>
      </c>
      <c r="G1761" s="13">
        <v>208.34</v>
      </c>
    </row>
    <row r="1762" spans="2:7" s="1" customFormat="1" ht="5.0999999999999996" customHeight="1" x14ac:dyDescent="0.2"/>
    <row r="1763" spans="2:7" ht="11.1" customHeight="1" collapsed="1" x14ac:dyDescent="0.2">
      <c r="B1763" s="4" t="s">
        <v>350</v>
      </c>
      <c r="C1763" s="7">
        <v>1000</v>
      </c>
      <c r="D1763" s="16">
        <v>40.22</v>
      </c>
      <c r="E1763" s="6">
        <v>40220</v>
      </c>
      <c r="F1763" s="7">
        <v>8044</v>
      </c>
      <c r="G1763" s="7">
        <v>48264</v>
      </c>
    </row>
    <row r="1764" spans="2:7" ht="11.1" hidden="1" customHeight="1" outlineLevel="1" x14ac:dyDescent="0.2">
      <c r="B1764" s="8" t="s">
        <v>15</v>
      </c>
      <c r="C1764" s="11">
        <v>1000</v>
      </c>
      <c r="D1764" s="17">
        <v>40.22</v>
      </c>
      <c r="E1764" s="10">
        <v>40220</v>
      </c>
      <c r="F1764" s="11">
        <v>8044</v>
      </c>
      <c r="G1764" s="11">
        <v>48264</v>
      </c>
    </row>
    <row r="1765" spans="2:7" ht="21.95" hidden="1" customHeight="1" outlineLevel="2" x14ac:dyDescent="0.2">
      <c r="B1765" s="12" t="s">
        <v>923</v>
      </c>
      <c r="C1765" s="15">
        <v>1000</v>
      </c>
      <c r="D1765" s="18">
        <v>40.22</v>
      </c>
      <c r="E1765" s="14">
        <v>40220</v>
      </c>
      <c r="F1765" s="15">
        <v>8044</v>
      </c>
      <c r="G1765" s="15">
        <v>48264</v>
      </c>
    </row>
    <row r="1766" spans="2:7" s="1" customFormat="1" ht="5.0999999999999996" customHeight="1" x14ac:dyDescent="0.2"/>
    <row r="1767" spans="2:7" ht="11.1" customHeight="1" collapsed="1" x14ac:dyDescent="0.2">
      <c r="B1767" s="4" t="s">
        <v>351</v>
      </c>
      <c r="C1767" s="5">
        <v>250</v>
      </c>
      <c r="D1767" s="16">
        <v>77.78</v>
      </c>
      <c r="E1767" s="6">
        <v>19445</v>
      </c>
      <c r="F1767" s="7">
        <v>3889</v>
      </c>
      <c r="G1767" s="7">
        <v>23334</v>
      </c>
    </row>
    <row r="1768" spans="2:7" ht="11.1" hidden="1" customHeight="1" outlineLevel="1" x14ac:dyDescent="0.2">
      <c r="B1768" s="8" t="s">
        <v>15</v>
      </c>
      <c r="C1768" s="9">
        <v>250</v>
      </c>
      <c r="D1768" s="17">
        <v>77.78</v>
      </c>
      <c r="E1768" s="10">
        <v>19445</v>
      </c>
      <c r="F1768" s="11">
        <v>3889</v>
      </c>
      <c r="G1768" s="11">
        <v>23334</v>
      </c>
    </row>
    <row r="1769" spans="2:7" ht="21.95" hidden="1" customHeight="1" outlineLevel="2" x14ac:dyDescent="0.2">
      <c r="B1769" s="12" t="s">
        <v>923</v>
      </c>
      <c r="C1769" s="13">
        <v>250</v>
      </c>
      <c r="D1769" s="18">
        <v>77.78</v>
      </c>
      <c r="E1769" s="14">
        <v>19445</v>
      </c>
      <c r="F1769" s="15">
        <v>3889</v>
      </c>
      <c r="G1769" s="15">
        <v>23334</v>
      </c>
    </row>
    <row r="1770" spans="2:7" s="1" customFormat="1" ht="5.0999999999999996" customHeight="1" x14ac:dyDescent="0.2"/>
    <row r="1771" spans="2:7" ht="11.1" customHeight="1" collapsed="1" x14ac:dyDescent="0.2">
      <c r="B1771" s="4" t="s">
        <v>353</v>
      </c>
      <c r="C1771" s="5">
        <v>250</v>
      </c>
      <c r="D1771" s="16">
        <v>109.44</v>
      </c>
      <c r="E1771" s="6">
        <v>27360</v>
      </c>
      <c r="F1771" s="7">
        <v>5472</v>
      </c>
      <c r="G1771" s="7">
        <v>32832</v>
      </c>
    </row>
    <row r="1772" spans="2:7" ht="11.1" hidden="1" customHeight="1" outlineLevel="1" x14ac:dyDescent="0.2">
      <c r="B1772" s="8" t="s">
        <v>15</v>
      </c>
      <c r="C1772" s="9">
        <v>250</v>
      </c>
      <c r="D1772" s="17">
        <v>109.44</v>
      </c>
      <c r="E1772" s="10">
        <v>27360</v>
      </c>
      <c r="F1772" s="11">
        <v>5472</v>
      </c>
      <c r="G1772" s="11">
        <v>32832</v>
      </c>
    </row>
    <row r="1773" spans="2:7" ht="21.95" hidden="1" customHeight="1" outlineLevel="2" x14ac:dyDescent="0.2">
      <c r="B1773" s="12" t="s">
        <v>923</v>
      </c>
      <c r="C1773" s="13">
        <v>250</v>
      </c>
      <c r="D1773" s="18">
        <v>109.44</v>
      </c>
      <c r="E1773" s="14">
        <v>27360</v>
      </c>
      <c r="F1773" s="15">
        <v>5472</v>
      </c>
      <c r="G1773" s="15">
        <v>32832</v>
      </c>
    </row>
    <row r="1774" spans="2:7" s="1" customFormat="1" ht="5.0999999999999996" customHeight="1" x14ac:dyDescent="0.2"/>
    <row r="1775" spans="2:7" ht="11.1" customHeight="1" collapsed="1" x14ac:dyDescent="0.2">
      <c r="B1775" s="4" t="s">
        <v>1246</v>
      </c>
      <c r="C1775" s="5">
        <v>13</v>
      </c>
      <c r="D1775" s="16">
        <v>414</v>
      </c>
      <c r="E1775" s="6">
        <v>5382</v>
      </c>
      <c r="F1775" s="7">
        <v>1076.4000000000001</v>
      </c>
      <c r="G1775" s="7">
        <v>6458.4</v>
      </c>
    </row>
    <row r="1776" spans="2:7" ht="11.1" hidden="1" customHeight="1" outlineLevel="1" x14ac:dyDescent="0.2">
      <c r="B1776" s="8" t="s">
        <v>15</v>
      </c>
      <c r="C1776" s="9">
        <v>13</v>
      </c>
      <c r="D1776" s="17">
        <v>414</v>
      </c>
      <c r="E1776" s="10">
        <v>5382</v>
      </c>
      <c r="F1776" s="11">
        <v>1076.4000000000001</v>
      </c>
      <c r="G1776" s="11">
        <v>6458.4</v>
      </c>
    </row>
    <row r="1777" spans="2:7" ht="21.95" hidden="1" customHeight="1" outlineLevel="2" x14ac:dyDescent="0.2">
      <c r="B1777" s="12" t="s">
        <v>986</v>
      </c>
      <c r="C1777" s="13">
        <v>1</v>
      </c>
      <c r="D1777" s="18">
        <v>414</v>
      </c>
      <c r="E1777" s="18">
        <v>414</v>
      </c>
      <c r="F1777" s="13">
        <v>82.8</v>
      </c>
      <c r="G1777" s="13">
        <v>496.8</v>
      </c>
    </row>
    <row r="1778" spans="2:7" ht="21.95" hidden="1" customHeight="1" outlineLevel="2" x14ac:dyDescent="0.2">
      <c r="B1778" s="12" t="s">
        <v>880</v>
      </c>
      <c r="C1778" s="13">
        <v>2</v>
      </c>
      <c r="D1778" s="18">
        <v>414</v>
      </c>
      <c r="E1778" s="18">
        <v>828</v>
      </c>
      <c r="F1778" s="13">
        <v>165.6</v>
      </c>
      <c r="G1778" s="13">
        <v>993.6</v>
      </c>
    </row>
    <row r="1779" spans="2:7" ht="21.95" hidden="1" customHeight="1" outlineLevel="2" x14ac:dyDescent="0.2">
      <c r="B1779" s="12" t="s">
        <v>892</v>
      </c>
      <c r="C1779" s="13">
        <v>10</v>
      </c>
      <c r="D1779" s="18">
        <v>414</v>
      </c>
      <c r="E1779" s="14">
        <v>4140</v>
      </c>
      <c r="F1779" s="13">
        <v>828</v>
      </c>
      <c r="G1779" s="15">
        <v>4968</v>
      </c>
    </row>
    <row r="1780" spans="2:7" s="1" customFormat="1" ht="5.0999999999999996" customHeight="1" x14ac:dyDescent="0.2"/>
    <row r="1781" spans="2:7" ht="11.1" customHeight="1" collapsed="1" x14ac:dyDescent="0.2">
      <c r="B1781" s="4" t="s">
        <v>1247</v>
      </c>
      <c r="C1781" s="5">
        <v>5</v>
      </c>
      <c r="D1781" s="6">
        <v>4888.84</v>
      </c>
      <c r="E1781" s="6">
        <v>24444.2</v>
      </c>
      <c r="F1781" s="7">
        <v>4888.84</v>
      </c>
      <c r="G1781" s="7">
        <v>29333.040000000001</v>
      </c>
    </row>
    <row r="1782" spans="2:7" ht="11.1" hidden="1" customHeight="1" outlineLevel="1" x14ac:dyDescent="0.2">
      <c r="B1782" s="8" t="s">
        <v>15</v>
      </c>
      <c r="C1782" s="9">
        <v>5</v>
      </c>
      <c r="D1782" s="10">
        <v>4888.84</v>
      </c>
      <c r="E1782" s="10">
        <v>24444.2</v>
      </c>
      <c r="F1782" s="11">
        <v>4888.84</v>
      </c>
      <c r="G1782" s="11">
        <v>29333.040000000001</v>
      </c>
    </row>
    <row r="1783" spans="2:7" ht="21.95" hidden="1" customHeight="1" outlineLevel="2" x14ac:dyDescent="0.2">
      <c r="B1783" s="12" t="s">
        <v>838</v>
      </c>
      <c r="C1783" s="13">
        <v>5</v>
      </c>
      <c r="D1783" s="14">
        <v>4888.84</v>
      </c>
      <c r="E1783" s="14">
        <v>24444.2</v>
      </c>
      <c r="F1783" s="15">
        <v>4888.84</v>
      </c>
      <c r="G1783" s="15">
        <v>29333.040000000001</v>
      </c>
    </row>
    <row r="1784" spans="2:7" s="1" customFormat="1" ht="5.0999999999999996" customHeight="1" x14ac:dyDescent="0.2"/>
    <row r="1785" spans="2:7" ht="11.1" customHeight="1" x14ac:dyDescent="0.2">
      <c r="B1785" s="4" t="s">
        <v>1248</v>
      </c>
      <c r="C1785" s="5">
        <v>7</v>
      </c>
      <c r="D1785" s="6">
        <v>4583.28</v>
      </c>
      <c r="E1785" s="6">
        <v>32082.93</v>
      </c>
      <c r="F1785" s="7">
        <v>6416.59</v>
      </c>
      <c r="G1785" s="7">
        <v>38499.519999999997</v>
      </c>
    </row>
    <row r="1786" spans="2:7" ht="11.1" customHeight="1" outlineLevel="1" x14ac:dyDescent="0.2">
      <c r="B1786" s="8" t="s">
        <v>15</v>
      </c>
      <c r="C1786" s="9">
        <v>7</v>
      </c>
      <c r="D1786" s="10">
        <v>4583.28</v>
      </c>
      <c r="E1786" s="10">
        <v>32082.93</v>
      </c>
      <c r="F1786" s="11">
        <v>6416.59</v>
      </c>
      <c r="G1786" s="11">
        <v>38499.519999999997</v>
      </c>
    </row>
    <row r="1787" spans="2:7" ht="21.95" customHeight="1" outlineLevel="2" x14ac:dyDescent="0.2">
      <c r="B1787" s="12" t="s">
        <v>872</v>
      </c>
      <c r="C1787" s="13">
        <v>1</v>
      </c>
      <c r="D1787" s="14">
        <v>4583.24</v>
      </c>
      <c r="E1787" s="14">
        <v>4583.24</v>
      </c>
      <c r="F1787" s="13">
        <v>916.65</v>
      </c>
      <c r="G1787" s="15">
        <v>5499.89</v>
      </c>
    </row>
    <row r="1788" spans="2:7" ht="21.95" customHeight="1" outlineLevel="2" x14ac:dyDescent="0.2">
      <c r="B1788" s="12" t="s">
        <v>990</v>
      </c>
      <c r="C1788" s="13">
        <v>1</v>
      </c>
      <c r="D1788" s="14">
        <v>4583.24</v>
      </c>
      <c r="E1788" s="14">
        <v>4583.24</v>
      </c>
      <c r="F1788" s="13">
        <v>916.65</v>
      </c>
      <c r="G1788" s="15">
        <v>5499.89</v>
      </c>
    </row>
    <row r="1789" spans="2:7" ht="21.95" customHeight="1" outlineLevel="2" x14ac:dyDescent="0.2">
      <c r="B1789" s="12" t="s">
        <v>838</v>
      </c>
      <c r="C1789" s="13">
        <v>5</v>
      </c>
      <c r="D1789" s="14">
        <v>4583.29</v>
      </c>
      <c r="E1789" s="14">
        <v>22916.45</v>
      </c>
      <c r="F1789" s="15">
        <v>4583.29</v>
      </c>
      <c r="G1789" s="15">
        <v>27499.74</v>
      </c>
    </row>
    <row r="1790" spans="2:7" s="1" customFormat="1" ht="5.0999999999999996" customHeight="1" x14ac:dyDescent="0.2"/>
    <row r="1791" spans="2:7" ht="11.1" customHeight="1" collapsed="1" x14ac:dyDescent="0.2">
      <c r="B1791" s="4" t="s">
        <v>362</v>
      </c>
      <c r="C1791" s="5">
        <v>2</v>
      </c>
      <c r="D1791" s="16">
        <v>294.44</v>
      </c>
      <c r="E1791" s="16">
        <v>588.88</v>
      </c>
      <c r="F1791" s="5">
        <v>117.78</v>
      </c>
      <c r="G1791" s="5">
        <v>706.66</v>
      </c>
    </row>
    <row r="1792" spans="2:7" ht="11.1" hidden="1" customHeight="1" outlineLevel="1" x14ac:dyDescent="0.2">
      <c r="B1792" s="8" t="s">
        <v>15</v>
      </c>
      <c r="C1792" s="9">
        <v>2</v>
      </c>
      <c r="D1792" s="17">
        <v>294.44</v>
      </c>
      <c r="E1792" s="17">
        <v>588.88</v>
      </c>
      <c r="F1792" s="9">
        <v>117.78</v>
      </c>
      <c r="G1792" s="9">
        <v>706.66</v>
      </c>
    </row>
    <row r="1793" spans="2:7" ht="21.95" hidden="1" customHeight="1" outlineLevel="2" x14ac:dyDescent="0.2">
      <c r="B1793" s="12" t="s">
        <v>843</v>
      </c>
      <c r="C1793" s="13">
        <v>2</v>
      </c>
      <c r="D1793" s="18">
        <v>294.44</v>
      </c>
      <c r="E1793" s="18">
        <v>588.88</v>
      </c>
      <c r="F1793" s="13">
        <v>117.78</v>
      </c>
      <c r="G1793" s="13">
        <v>706.66</v>
      </c>
    </row>
    <row r="1794" spans="2:7" s="1" customFormat="1" ht="5.0999999999999996" customHeight="1" x14ac:dyDescent="0.2"/>
    <row r="1795" spans="2:7" ht="11.1" customHeight="1" collapsed="1" x14ac:dyDescent="0.2">
      <c r="B1795" s="4" t="s">
        <v>1249</v>
      </c>
      <c r="C1795" s="5">
        <v>1</v>
      </c>
      <c r="D1795" s="6">
        <v>1800</v>
      </c>
      <c r="E1795" s="6">
        <v>1800</v>
      </c>
      <c r="F1795" s="5">
        <v>360</v>
      </c>
      <c r="G1795" s="7">
        <v>2160</v>
      </c>
    </row>
    <row r="1796" spans="2:7" ht="11.1" hidden="1" customHeight="1" outlineLevel="1" x14ac:dyDescent="0.2">
      <c r="B1796" s="8" t="s">
        <v>15</v>
      </c>
      <c r="C1796" s="9">
        <v>1</v>
      </c>
      <c r="D1796" s="10">
        <v>1800</v>
      </c>
      <c r="E1796" s="10">
        <v>1800</v>
      </c>
      <c r="F1796" s="9">
        <v>360</v>
      </c>
      <c r="G1796" s="11">
        <v>2160</v>
      </c>
    </row>
    <row r="1797" spans="2:7" ht="21.95" hidden="1" customHeight="1" outlineLevel="2" x14ac:dyDescent="0.2">
      <c r="B1797" s="12" t="s">
        <v>880</v>
      </c>
      <c r="C1797" s="13">
        <v>1</v>
      </c>
      <c r="D1797" s="14">
        <v>1800</v>
      </c>
      <c r="E1797" s="14">
        <v>1800</v>
      </c>
      <c r="F1797" s="13">
        <v>360</v>
      </c>
      <c r="G1797" s="15">
        <v>2160</v>
      </c>
    </row>
    <row r="1798" spans="2:7" s="1" customFormat="1" ht="5.0999999999999996" customHeight="1" x14ac:dyDescent="0.2"/>
    <row r="1799" spans="2:7" ht="11.1" customHeight="1" collapsed="1" x14ac:dyDescent="0.2">
      <c r="B1799" s="4" t="s">
        <v>367</v>
      </c>
      <c r="C1799" s="5">
        <v>3</v>
      </c>
      <c r="D1799" s="16">
        <v>120.6</v>
      </c>
      <c r="E1799" s="16">
        <v>361.8</v>
      </c>
      <c r="F1799" s="5">
        <v>72.36</v>
      </c>
      <c r="G1799" s="5">
        <v>434.16</v>
      </c>
    </row>
    <row r="1800" spans="2:7" ht="11.1" hidden="1" customHeight="1" outlineLevel="1" x14ac:dyDescent="0.2">
      <c r="B1800" s="8" t="s">
        <v>15</v>
      </c>
      <c r="C1800" s="9">
        <v>3</v>
      </c>
      <c r="D1800" s="17">
        <v>120.6</v>
      </c>
      <c r="E1800" s="17">
        <v>361.8</v>
      </c>
      <c r="F1800" s="9">
        <v>72.36</v>
      </c>
      <c r="G1800" s="9">
        <v>434.16</v>
      </c>
    </row>
    <row r="1801" spans="2:7" ht="21.95" hidden="1" customHeight="1" outlineLevel="2" x14ac:dyDescent="0.2">
      <c r="B1801" s="12" t="s">
        <v>869</v>
      </c>
      <c r="C1801" s="13">
        <v>3</v>
      </c>
      <c r="D1801" s="18">
        <v>120.6</v>
      </c>
      <c r="E1801" s="18">
        <v>361.8</v>
      </c>
      <c r="F1801" s="13">
        <v>72.36</v>
      </c>
      <c r="G1801" s="13">
        <v>434.16</v>
      </c>
    </row>
    <row r="1802" spans="2:7" s="1" customFormat="1" ht="5.0999999999999996" customHeight="1" x14ac:dyDescent="0.2"/>
    <row r="1803" spans="2:7" ht="11.1" customHeight="1" collapsed="1" x14ac:dyDescent="0.2">
      <c r="B1803" s="4" t="s">
        <v>370</v>
      </c>
      <c r="C1803" s="5">
        <v>510</v>
      </c>
      <c r="D1803" s="16">
        <v>347.44</v>
      </c>
      <c r="E1803" s="6">
        <v>177193</v>
      </c>
      <c r="F1803" s="7">
        <v>35438.6</v>
      </c>
      <c r="G1803" s="7">
        <v>212631.6</v>
      </c>
    </row>
    <row r="1804" spans="2:7" ht="11.1" hidden="1" customHeight="1" outlineLevel="1" x14ac:dyDescent="0.2">
      <c r="B1804" s="8" t="s">
        <v>15</v>
      </c>
      <c r="C1804" s="9">
        <v>510</v>
      </c>
      <c r="D1804" s="17">
        <v>347.44</v>
      </c>
      <c r="E1804" s="10">
        <v>177193</v>
      </c>
      <c r="F1804" s="11">
        <v>35438.6</v>
      </c>
      <c r="G1804" s="11">
        <v>212631.6</v>
      </c>
    </row>
    <row r="1805" spans="2:7" ht="21.95" hidden="1" customHeight="1" outlineLevel="2" x14ac:dyDescent="0.2">
      <c r="B1805" s="12" t="s">
        <v>1250</v>
      </c>
      <c r="C1805" s="13">
        <v>10</v>
      </c>
      <c r="D1805" s="18">
        <v>162.80000000000001</v>
      </c>
      <c r="E1805" s="14">
        <v>1628</v>
      </c>
      <c r="F1805" s="13">
        <v>325.60000000000002</v>
      </c>
      <c r="G1805" s="15">
        <v>1953.6</v>
      </c>
    </row>
    <row r="1806" spans="2:7" ht="21.95" hidden="1" customHeight="1" outlineLevel="2" x14ac:dyDescent="0.2">
      <c r="B1806" s="12" t="s">
        <v>882</v>
      </c>
      <c r="C1806" s="13">
        <v>50</v>
      </c>
      <c r="D1806" s="18">
        <v>351.13</v>
      </c>
      <c r="E1806" s="14">
        <v>17556.5</v>
      </c>
      <c r="F1806" s="15">
        <v>3511.3</v>
      </c>
      <c r="G1806" s="15">
        <v>21067.8</v>
      </c>
    </row>
    <row r="1807" spans="2:7" ht="21.95" hidden="1" customHeight="1" outlineLevel="2" x14ac:dyDescent="0.2">
      <c r="B1807" s="12" t="s">
        <v>878</v>
      </c>
      <c r="C1807" s="13">
        <v>50</v>
      </c>
      <c r="D1807" s="18">
        <v>351.13</v>
      </c>
      <c r="E1807" s="14">
        <v>17556.5</v>
      </c>
      <c r="F1807" s="15">
        <v>3511.3</v>
      </c>
      <c r="G1807" s="15">
        <v>21067.8</v>
      </c>
    </row>
    <row r="1808" spans="2:7" ht="21.95" hidden="1" customHeight="1" outlineLevel="2" x14ac:dyDescent="0.2">
      <c r="B1808" s="12" t="s">
        <v>1251</v>
      </c>
      <c r="C1808" s="13">
        <v>100</v>
      </c>
      <c r="D1808" s="18">
        <v>351.13</v>
      </c>
      <c r="E1808" s="14">
        <v>35113</v>
      </c>
      <c r="F1808" s="15">
        <v>7022.6</v>
      </c>
      <c r="G1808" s="15">
        <v>42135.6</v>
      </c>
    </row>
    <row r="1809" spans="2:7" ht="21.95" hidden="1" customHeight="1" outlineLevel="2" x14ac:dyDescent="0.2">
      <c r="B1809" s="12" t="s">
        <v>861</v>
      </c>
      <c r="C1809" s="13">
        <v>100</v>
      </c>
      <c r="D1809" s="18">
        <v>351.13</v>
      </c>
      <c r="E1809" s="14">
        <v>35113</v>
      </c>
      <c r="F1809" s="15">
        <v>7022.6</v>
      </c>
      <c r="G1809" s="15">
        <v>42135.6</v>
      </c>
    </row>
    <row r="1810" spans="2:7" ht="21.95" hidden="1" customHeight="1" outlineLevel="2" x14ac:dyDescent="0.2">
      <c r="B1810" s="12" t="s">
        <v>872</v>
      </c>
      <c r="C1810" s="13">
        <v>100</v>
      </c>
      <c r="D1810" s="18">
        <v>351.13</v>
      </c>
      <c r="E1810" s="14">
        <v>35113</v>
      </c>
      <c r="F1810" s="15">
        <v>7022.6</v>
      </c>
      <c r="G1810" s="15">
        <v>42135.6</v>
      </c>
    </row>
    <row r="1811" spans="2:7" ht="21.95" hidden="1" customHeight="1" outlineLevel="2" x14ac:dyDescent="0.2">
      <c r="B1811" s="12" t="s">
        <v>993</v>
      </c>
      <c r="C1811" s="13">
        <v>100</v>
      </c>
      <c r="D1811" s="18">
        <v>351.13</v>
      </c>
      <c r="E1811" s="14">
        <v>35113</v>
      </c>
      <c r="F1811" s="15">
        <v>7022.6</v>
      </c>
      <c r="G1811" s="15">
        <v>42135.6</v>
      </c>
    </row>
    <row r="1812" spans="2:7" s="1" customFormat="1" ht="5.0999999999999996" customHeight="1" x14ac:dyDescent="0.2"/>
    <row r="1813" spans="2:7" ht="11.1" customHeight="1" collapsed="1" x14ac:dyDescent="0.2">
      <c r="B1813" s="4" t="s">
        <v>371</v>
      </c>
      <c r="C1813" s="7">
        <v>1100</v>
      </c>
      <c r="D1813" s="16">
        <v>62.43</v>
      </c>
      <c r="E1813" s="6">
        <v>68673</v>
      </c>
      <c r="F1813" s="7">
        <v>13734.6</v>
      </c>
      <c r="G1813" s="7">
        <v>82407.600000000006</v>
      </c>
    </row>
    <row r="1814" spans="2:7" ht="11.1" hidden="1" customHeight="1" outlineLevel="1" x14ac:dyDescent="0.2">
      <c r="B1814" s="8" t="s">
        <v>15</v>
      </c>
      <c r="C1814" s="11">
        <v>1100</v>
      </c>
      <c r="D1814" s="17">
        <v>62.43</v>
      </c>
      <c r="E1814" s="10">
        <v>68673</v>
      </c>
      <c r="F1814" s="11">
        <v>13734.6</v>
      </c>
      <c r="G1814" s="11">
        <v>82407.600000000006</v>
      </c>
    </row>
    <row r="1815" spans="2:7" ht="21.95" hidden="1" customHeight="1" outlineLevel="2" x14ac:dyDescent="0.2">
      <c r="B1815" s="12" t="s">
        <v>878</v>
      </c>
      <c r="C1815" s="13">
        <v>150</v>
      </c>
      <c r="D1815" s="18">
        <v>62.43</v>
      </c>
      <c r="E1815" s="14">
        <v>9364.5</v>
      </c>
      <c r="F1815" s="15">
        <v>1872.9</v>
      </c>
      <c r="G1815" s="15">
        <v>11237.4</v>
      </c>
    </row>
    <row r="1816" spans="2:7" ht="21.95" hidden="1" customHeight="1" outlineLevel="2" x14ac:dyDescent="0.2">
      <c r="B1816" s="12" t="s">
        <v>993</v>
      </c>
      <c r="C1816" s="13">
        <v>150</v>
      </c>
      <c r="D1816" s="18">
        <v>62.43</v>
      </c>
      <c r="E1816" s="14">
        <v>9364.5</v>
      </c>
      <c r="F1816" s="15">
        <v>1872.9</v>
      </c>
      <c r="G1816" s="15">
        <v>11237.4</v>
      </c>
    </row>
    <row r="1817" spans="2:7" ht="21.95" hidden="1" customHeight="1" outlineLevel="2" x14ac:dyDescent="0.2">
      <c r="B1817" s="12" t="s">
        <v>861</v>
      </c>
      <c r="C1817" s="13">
        <v>200</v>
      </c>
      <c r="D1817" s="18">
        <v>62.43</v>
      </c>
      <c r="E1817" s="14">
        <v>12486</v>
      </c>
      <c r="F1817" s="15">
        <v>2497.1999999999998</v>
      </c>
      <c r="G1817" s="15">
        <v>14983.2</v>
      </c>
    </row>
    <row r="1818" spans="2:7" ht="21.95" hidden="1" customHeight="1" outlineLevel="2" x14ac:dyDescent="0.2">
      <c r="B1818" s="12" t="s">
        <v>882</v>
      </c>
      <c r="C1818" s="13">
        <v>200</v>
      </c>
      <c r="D1818" s="18">
        <v>62.43</v>
      </c>
      <c r="E1818" s="14">
        <v>12486</v>
      </c>
      <c r="F1818" s="15">
        <v>2497.1999999999998</v>
      </c>
      <c r="G1818" s="15">
        <v>14983.2</v>
      </c>
    </row>
    <row r="1819" spans="2:7" ht="21.95" hidden="1" customHeight="1" outlineLevel="2" x14ac:dyDescent="0.2">
      <c r="B1819" s="12" t="s">
        <v>1087</v>
      </c>
      <c r="C1819" s="13">
        <v>200</v>
      </c>
      <c r="D1819" s="18">
        <v>62.43</v>
      </c>
      <c r="E1819" s="14">
        <v>12486</v>
      </c>
      <c r="F1819" s="15">
        <v>2497.1999999999998</v>
      </c>
      <c r="G1819" s="15">
        <v>14983.2</v>
      </c>
    </row>
    <row r="1820" spans="2:7" ht="21.95" hidden="1" customHeight="1" outlineLevel="2" x14ac:dyDescent="0.2">
      <c r="B1820" s="12" t="s">
        <v>872</v>
      </c>
      <c r="C1820" s="13">
        <v>200</v>
      </c>
      <c r="D1820" s="18">
        <v>62.43</v>
      </c>
      <c r="E1820" s="14">
        <v>12486</v>
      </c>
      <c r="F1820" s="15">
        <v>2497.1999999999998</v>
      </c>
      <c r="G1820" s="15">
        <v>14983.2</v>
      </c>
    </row>
    <row r="1821" spans="2:7" s="1" customFormat="1" ht="5.0999999999999996" customHeight="1" x14ac:dyDescent="0.2"/>
    <row r="1822" spans="2:7" ht="21.95" customHeight="1" collapsed="1" x14ac:dyDescent="0.2">
      <c r="B1822" s="4" t="s">
        <v>1252</v>
      </c>
      <c r="C1822" s="5">
        <v>302</v>
      </c>
      <c r="D1822" s="6">
        <v>18144.59</v>
      </c>
      <c r="E1822" s="6">
        <v>5479666.1799999997</v>
      </c>
      <c r="F1822" s="7">
        <v>1095933.22</v>
      </c>
      <c r="G1822" s="7">
        <v>6575599.4000000004</v>
      </c>
    </row>
    <row r="1823" spans="2:7" ht="11.1" hidden="1" customHeight="1" outlineLevel="1" x14ac:dyDescent="0.2">
      <c r="B1823" s="8" t="s">
        <v>15</v>
      </c>
      <c r="C1823" s="9">
        <v>302</v>
      </c>
      <c r="D1823" s="10">
        <v>18144.59</v>
      </c>
      <c r="E1823" s="10">
        <v>5479666.1799999997</v>
      </c>
      <c r="F1823" s="11">
        <v>1095933.22</v>
      </c>
      <c r="G1823" s="11">
        <v>6575599.4000000004</v>
      </c>
    </row>
    <row r="1824" spans="2:7" ht="21.95" hidden="1" customHeight="1" outlineLevel="2" x14ac:dyDescent="0.2">
      <c r="B1824" s="12" t="s">
        <v>1131</v>
      </c>
      <c r="C1824" s="13">
        <v>4</v>
      </c>
      <c r="D1824" s="14">
        <v>18144.59</v>
      </c>
      <c r="E1824" s="14">
        <v>72578.36</v>
      </c>
      <c r="F1824" s="15">
        <v>14515.67</v>
      </c>
      <c r="G1824" s="15">
        <v>87094.03</v>
      </c>
    </row>
    <row r="1825" spans="2:7" ht="21.95" hidden="1" customHeight="1" outlineLevel="2" x14ac:dyDescent="0.2">
      <c r="B1825" s="12" t="s">
        <v>1132</v>
      </c>
      <c r="C1825" s="13">
        <v>4</v>
      </c>
      <c r="D1825" s="14">
        <v>18144.59</v>
      </c>
      <c r="E1825" s="14">
        <v>72578.36</v>
      </c>
      <c r="F1825" s="15">
        <v>14515.67</v>
      </c>
      <c r="G1825" s="15">
        <v>87094.03</v>
      </c>
    </row>
    <row r="1826" spans="2:7" ht="21.95" hidden="1" customHeight="1" outlineLevel="2" x14ac:dyDescent="0.2">
      <c r="B1826" s="12" t="s">
        <v>1133</v>
      </c>
      <c r="C1826" s="13">
        <v>4</v>
      </c>
      <c r="D1826" s="14">
        <v>18144.59</v>
      </c>
      <c r="E1826" s="14">
        <v>72578.36</v>
      </c>
      <c r="F1826" s="15">
        <v>14515.67</v>
      </c>
      <c r="G1826" s="15">
        <v>87094.03</v>
      </c>
    </row>
    <row r="1827" spans="2:7" ht="21.95" hidden="1" customHeight="1" outlineLevel="2" x14ac:dyDescent="0.2">
      <c r="B1827" s="12" t="s">
        <v>1134</v>
      </c>
      <c r="C1827" s="13">
        <v>4</v>
      </c>
      <c r="D1827" s="14">
        <v>18144.59</v>
      </c>
      <c r="E1827" s="14">
        <v>72578.36</v>
      </c>
      <c r="F1827" s="15">
        <v>14515.67</v>
      </c>
      <c r="G1827" s="15">
        <v>87094.03</v>
      </c>
    </row>
    <row r="1828" spans="2:7" ht="21.95" hidden="1" customHeight="1" outlineLevel="2" x14ac:dyDescent="0.2">
      <c r="B1828" s="12" t="s">
        <v>1135</v>
      </c>
      <c r="C1828" s="13">
        <v>4</v>
      </c>
      <c r="D1828" s="14">
        <v>18144.59</v>
      </c>
      <c r="E1828" s="14">
        <v>72578.36</v>
      </c>
      <c r="F1828" s="15">
        <v>14515.67</v>
      </c>
      <c r="G1828" s="15">
        <v>87094.03</v>
      </c>
    </row>
    <row r="1829" spans="2:7" ht="21.95" hidden="1" customHeight="1" outlineLevel="2" x14ac:dyDescent="0.2">
      <c r="B1829" s="12" t="s">
        <v>1137</v>
      </c>
      <c r="C1829" s="13">
        <v>4</v>
      </c>
      <c r="D1829" s="14">
        <v>18144.59</v>
      </c>
      <c r="E1829" s="14">
        <v>72578.36</v>
      </c>
      <c r="F1829" s="15">
        <v>14515.67</v>
      </c>
      <c r="G1829" s="15">
        <v>87094.03</v>
      </c>
    </row>
    <row r="1830" spans="2:7" ht="21.95" hidden="1" customHeight="1" outlineLevel="2" x14ac:dyDescent="0.2">
      <c r="B1830" s="12" t="s">
        <v>1138</v>
      </c>
      <c r="C1830" s="13">
        <v>4</v>
      </c>
      <c r="D1830" s="14">
        <v>18144.59</v>
      </c>
      <c r="E1830" s="14">
        <v>72578.36</v>
      </c>
      <c r="F1830" s="15">
        <v>14515.67</v>
      </c>
      <c r="G1830" s="15">
        <v>87094.03</v>
      </c>
    </row>
    <row r="1831" spans="2:7" ht="21.95" hidden="1" customHeight="1" outlineLevel="2" x14ac:dyDescent="0.2">
      <c r="B1831" s="12" t="s">
        <v>1136</v>
      </c>
      <c r="C1831" s="13">
        <v>6</v>
      </c>
      <c r="D1831" s="14">
        <v>18144.59</v>
      </c>
      <c r="E1831" s="14">
        <v>108867.54</v>
      </c>
      <c r="F1831" s="15">
        <v>21773.51</v>
      </c>
      <c r="G1831" s="15">
        <v>130641.05</v>
      </c>
    </row>
    <row r="1832" spans="2:7" ht="21.95" hidden="1" customHeight="1" outlineLevel="2" x14ac:dyDescent="0.2">
      <c r="B1832" s="12" t="s">
        <v>1139</v>
      </c>
      <c r="C1832" s="13">
        <v>8</v>
      </c>
      <c r="D1832" s="14">
        <v>18144.59</v>
      </c>
      <c r="E1832" s="14">
        <v>145156.72</v>
      </c>
      <c r="F1832" s="15">
        <v>29031.34</v>
      </c>
      <c r="G1832" s="15">
        <v>174188.06</v>
      </c>
    </row>
    <row r="1833" spans="2:7" ht="21.95" hidden="1" customHeight="1" outlineLevel="2" x14ac:dyDescent="0.2">
      <c r="B1833" s="12" t="s">
        <v>1140</v>
      </c>
      <c r="C1833" s="13">
        <v>8</v>
      </c>
      <c r="D1833" s="14">
        <v>18144.59</v>
      </c>
      <c r="E1833" s="14">
        <v>145156.72</v>
      </c>
      <c r="F1833" s="15">
        <v>29031.34</v>
      </c>
      <c r="G1833" s="15">
        <v>174188.06</v>
      </c>
    </row>
    <row r="1834" spans="2:7" ht="21.95" hidden="1" customHeight="1" outlineLevel="2" x14ac:dyDescent="0.2">
      <c r="B1834" s="12" t="s">
        <v>1141</v>
      </c>
      <c r="C1834" s="13">
        <v>8</v>
      </c>
      <c r="D1834" s="14">
        <v>18144.59</v>
      </c>
      <c r="E1834" s="14">
        <v>145156.72</v>
      </c>
      <c r="F1834" s="15">
        <v>29031.34</v>
      </c>
      <c r="G1834" s="15">
        <v>174188.06</v>
      </c>
    </row>
    <row r="1835" spans="2:7" ht="21.95" hidden="1" customHeight="1" outlineLevel="2" x14ac:dyDescent="0.2">
      <c r="B1835" s="12" t="s">
        <v>1142</v>
      </c>
      <c r="C1835" s="13">
        <v>8</v>
      </c>
      <c r="D1835" s="14">
        <v>18144.59</v>
      </c>
      <c r="E1835" s="14">
        <v>145156.72</v>
      </c>
      <c r="F1835" s="15">
        <v>29031.34</v>
      </c>
      <c r="G1835" s="15">
        <v>174188.06</v>
      </c>
    </row>
    <row r="1836" spans="2:7" ht="21.95" hidden="1" customHeight="1" outlineLevel="2" x14ac:dyDescent="0.2">
      <c r="B1836" s="12" t="s">
        <v>1143</v>
      </c>
      <c r="C1836" s="13">
        <v>8</v>
      </c>
      <c r="D1836" s="14">
        <v>18144.59</v>
      </c>
      <c r="E1836" s="14">
        <v>145156.72</v>
      </c>
      <c r="F1836" s="15">
        <v>29031.34</v>
      </c>
      <c r="G1836" s="15">
        <v>174188.06</v>
      </c>
    </row>
    <row r="1837" spans="2:7" ht="21.95" hidden="1" customHeight="1" outlineLevel="2" x14ac:dyDescent="0.2">
      <c r="B1837" s="12" t="s">
        <v>1157</v>
      </c>
      <c r="C1837" s="13">
        <v>8</v>
      </c>
      <c r="D1837" s="14">
        <v>18144.59</v>
      </c>
      <c r="E1837" s="14">
        <v>145156.72</v>
      </c>
      <c r="F1837" s="15">
        <v>29031.34</v>
      </c>
      <c r="G1837" s="15">
        <v>174188.06</v>
      </c>
    </row>
    <row r="1838" spans="2:7" ht="21.95" hidden="1" customHeight="1" outlineLevel="2" x14ac:dyDescent="0.2">
      <c r="B1838" s="12" t="s">
        <v>1144</v>
      </c>
      <c r="C1838" s="13">
        <v>8</v>
      </c>
      <c r="D1838" s="14">
        <v>18144.59</v>
      </c>
      <c r="E1838" s="14">
        <v>145156.72</v>
      </c>
      <c r="F1838" s="15">
        <v>29031.34</v>
      </c>
      <c r="G1838" s="15">
        <v>174188.06</v>
      </c>
    </row>
    <row r="1839" spans="2:7" ht="21.95" hidden="1" customHeight="1" outlineLevel="2" x14ac:dyDescent="0.2">
      <c r="B1839" s="12" t="s">
        <v>1145</v>
      </c>
      <c r="C1839" s="13">
        <v>12</v>
      </c>
      <c r="D1839" s="14">
        <v>18144.59</v>
      </c>
      <c r="E1839" s="14">
        <v>217735.08</v>
      </c>
      <c r="F1839" s="15">
        <v>43547.02</v>
      </c>
      <c r="G1839" s="15">
        <v>261282.1</v>
      </c>
    </row>
    <row r="1840" spans="2:7" ht="21.95" hidden="1" customHeight="1" outlineLevel="2" x14ac:dyDescent="0.2">
      <c r="B1840" s="12" t="s">
        <v>1146</v>
      </c>
      <c r="C1840" s="13">
        <v>12</v>
      </c>
      <c r="D1840" s="14">
        <v>18144.59</v>
      </c>
      <c r="E1840" s="14">
        <v>217735.08</v>
      </c>
      <c r="F1840" s="15">
        <v>43547.02</v>
      </c>
      <c r="G1840" s="15">
        <v>261282.1</v>
      </c>
    </row>
    <row r="1841" spans="2:7" ht="21.95" hidden="1" customHeight="1" outlineLevel="2" x14ac:dyDescent="0.2">
      <c r="B1841" s="12" t="s">
        <v>1147</v>
      </c>
      <c r="C1841" s="13">
        <v>12</v>
      </c>
      <c r="D1841" s="14">
        <v>18144.59</v>
      </c>
      <c r="E1841" s="14">
        <v>217735.08</v>
      </c>
      <c r="F1841" s="15">
        <v>43547.02</v>
      </c>
      <c r="G1841" s="15">
        <v>261282.1</v>
      </c>
    </row>
    <row r="1842" spans="2:7" ht="21.95" hidden="1" customHeight="1" outlineLevel="2" x14ac:dyDescent="0.2">
      <c r="B1842" s="12" t="s">
        <v>1148</v>
      </c>
      <c r="C1842" s="13">
        <v>12</v>
      </c>
      <c r="D1842" s="14">
        <v>18144.59</v>
      </c>
      <c r="E1842" s="14">
        <v>217735.08</v>
      </c>
      <c r="F1842" s="15">
        <v>43547.02</v>
      </c>
      <c r="G1842" s="15">
        <v>261282.1</v>
      </c>
    </row>
    <row r="1843" spans="2:7" ht="21.95" hidden="1" customHeight="1" outlineLevel="2" x14ac:dyDescent="0.2">
      <c r="B1843" s="12" t="s">
        <v>1149</v>
      </c>
      <c r="C1843" s="13">
        <v>12</v>
      </c>
      <c r="D1843" s="14">
        <v>18144.59</v>
      </c>
      <c r="E1843" s="14">
        <v>217735.08</v>
      </c>
      <c r="F1843" s="15">
        <v>43547.02</v>
      </c>
      <c r="G1843" s="15">
        <v>261282.1</v>
      </c>
    </row>
    <row r="1844" spans="2:7" ht="21.95" hidden="1" customHeight="1" outlineLevel="2" x14ac:dyDescent="0.2">
      <c r="B1844" s="12" t="s">
        <v>1150</v>
      </c>
      <c r="C1844" s="13">
        <v>12</v>
      </c>
      <c r="D1844" s="14">
        <v>18144.59</v>
      </c>
      <c r="E1844" s="14">
        <v>217735.08</v>
      </c>
      <c r="F1844" s="15">
        <v>43547.02</v>
      </c>
      <c r="G1844" s="15">
        <v>261282.1</v>
      </c>
    </row>
    <row r="1845" spans="2:7" ht="21.95" hidden="1" customHeight="1" outlineLevel="2" x14ac:dyDescent="0.2">
      <c r="B1845" s="12" t="s">
        <v>1151</v>
      </c>
      <c r="C1845" s="13">
        <v>20</v>
      </c>
      <c r="D1845" s="14">
        <v>18144.59</v>
      </c>
      <c r="E1845" s="14">
        <v>362891.8</v>
      </c>
      <c r="F1845" s="15">
        <v>72578.36</v>
      </c>
      <c r="G1845" s="15">
        <v>435470.16</v>
      </c>
    </row>
    <row r="1846" spans="2:7" ht="21.95" hidden="1" customHeight="1" outlineLevel="2" x14ac:dyDescent="0.2">
      <c r="B1846" s="12" t="s">
        <v>1152</v>
      </c>
      <c r="C1846" s="13">
        <v>20</v>
      </c>
      <c r="D1846" s="14">
        <v>18144.59</v>
      </c>
      <c r="E1846" s="14">
        <v>362891.8</v>
      </c>
      <c r="F1846" s="15">
        <v>72578.36</v>
      </c>
      <c r="G1846" s="15">
        <v>435470.16</v>
      </c>
    </row>
    <row r="1847" spans="2:7" ht="21.95" hidden="1" customHeight="1" outlineLevel="2" x14ac:dyDescent="0.2">
      <c r="B1847" s="12" t="s">
        <v>1153</v>
      </c>
      <c r="C1847" s="13">
        <v>20</v>
      </c>
      <c r="D1847" s="14">
        <v>18144.59</v>
      </c>
      <c r="E1847" s="14">
        <v>362891.8</v>
      </c>
      <c r="F1847" s="15">
        <v>72578.36</v>
      </c>
      <c r="G1847" s="15">
        <v>435470.16</v>
      </c>
    </row>
    <row r="1848" spans="2:7" ht="21.95" hidden="1" customHeight="1" outlineLevel="2" x14ac:dyDescent="0.2">
      <c r="B1848" s="12" t="s">
        <v>1154</v>
      </c>
      <c r="C1848" s="13">
        <v>20</v>
      </c>
      <c r="D1848" s="14">
        <v>18144.59</v>
      </c>
      <c r="E1848" s="14">
        <v>362891.8</v>
      </c>
      <c r="F1848" s="15">
        <v>72578.36</v>
      </c>
      <c r="G1848" s="15">
        <v>435470.16</v>
      </c>
    </row>
    <row r="1849" spans="2:7" ht="21.95" hidden="1" customHeight="1" outlineLevel="2" x14ac:dyDescent="0.2">
      <c r="B1849" s="12" t="s">
        <v>1155</v>
      </c>
      <c r="C1849" s="13">
        <v>20</v>
      </c>
      <c r="D1849" s="14">
        <v>18144.59</v>
      </c>
      <c r="E1849" s="14">
        <v>362891.8</v>
      </c>
      <c r="F1849" s="15">
        <v>72578.36</v>
      </c>
      <c r="G1849" s="15">
        <v>435470.16</v>
      </c>
    </row>
    <row r="1850" spans="2:7" ht="21.95" hidden="1" customHeight="1" outlineLevel="2" x14ac:dyDescent="0.2">
      <c r="B1850" s="12" t="s">
        <v>1253</v>
      </c>
      <c r="C1850" s="13">
        <v>20</v>
      </c>
      <c r="D1850" s="14">
        <v>18144.59</v>
      </c>
      <c r="E1850" s="14">
        <v>362891.8</v>
      </c>
      <c r="F1850" s="15">
        <v>72578.36</v>
      </c>
      <c r="G1850" s="15">
        <v>435470.16</v>
      </c>
    </row>
    <row r="1851" spans="2:7" ht="21.95" hidden="1" customHeight="1" outlineLevel="2" x14ac:dyDescent="0.2">
      <c r="B1851" s="12" t="s">
        <v>1156</v>
      </c>
      <c r="C1851" s="13">
        <v>20</v>
      </c>
      <c r="D1851" s="14">
        <v>18144.59</v>
      </c>
      <c r="E1851" s="14">
        <v>362891.8</v>
      </c>
      <c r="F1851" s="15">
        <v>72578.36</v>
      </c>
      <c r="G1851" s="15">
        <v>435470.16</v>
      </c>
    </row>
    <row r="1852" spans="2:7" s="1" customFormat="1" ht="5.0999999999999996" customHeight="1" x14ac:dyDescent="0.2"/>
    <row r="1853" spans="2:7" ht="21.95" customHeight="1" collapsed="1" x14ac:dyDescent="0.2">
      <c r="B1853" s="4" t="s">
        <v>1254</v>
      </c>
      <c r="C1853" s="7">
        <v>1350</v>
      </c>
      <c r="D1853" s="6">
        <v>18933.48</v>
      </c>
      <c r="E1853" s="6">
        <v>25560198</v>
      </c>
      <c r="F1853" s="7">
        <v>5112039.62</v>
      </c>
      <c r="G1853" s="7">
        <v>30672237.620000001</v>
      </c>
    </row>
    <row r="1854" spans="2:7" ht="11.1" hidden="1" customHeight="1" outlineLevel="1" x14ac:dyDescent="0.2">
      <c r="B1854" s="8" t="s">
        <v>15</v>
      </c>
      <c r="C1854" s="11">
        <v>1350</v>
      </c>
      <c r="D1854" s="10">
        <v>18933.48</v>
      </c>
      <c r="E1854" s="10">
        <v>25560198</v>
      </c>
      <c r="F1854" s="11">
        <v>5112039.62</v>
      </c>
      <c r="G1854" s="11">
        <v>30672237.620000001</v>
      </c>
    </row>
    <row r="1855" spans="2:7" ht="21.95" hidden="1" customHeight="1" outlineLevel="2" x14ac:dyDescent="0.2">
      <c r="B1855" s="12" t="s">
        <v>1255</v>
      </c>
      <c r="C1855" s="13">
        <v>1</v>
      </c>
      <c r="D1855" s="14">
        <v>18933.48</v>
      </c>
      <c r="E1855" s="14">
        <v>18933.48</v>
      </c>
      <c r="F1855" s="15">
        <v>3786.7</v>
      </c>
      <c r="G1855" s="15">
        <v>22720.18</v>
      </c>
    </row>
    <row r="1856" spans="2:7" ht="21.95" hidden="1" customHeight="1" outlineLevel="2" x14ac:dyDescent="0.2">
      <c r="B1856" s="12" t="s">
        <v>1131</v>
      </c>
      <c r="C1856" s="13">
        <v>17</v>
      </c>
      <c r="D1856" s="14">
        <v>18933.48</v>
      </c>
      <c r="E1856" s="14">
        <v>321869.15999999997</v>
      </c>
      <c r="F1856" s="15">
        <v>64373.83</v>
      </c>
      <c r="G1856" s="15">
        <v>386242.99</v>
      </c>
    </row>
    <row r="1857" spans="2:7" ht="21.95" hidden="1" customHeight="1" outlineLevel="2" x14ac:dyDescent="0.2">
      <c r="B1857" s="12" t="s">
        <v>1132</v>
      </c>
      <c r="C1857" s="13">
        <v>18</v>
      </c>
      <c r="D1857" s="14">
        <v>18933.48</v>
      </c>
      <c r="E1857" s="14">
        <v>340802.64</v>
      </c>
      <c r="F1857" s="15">
        <v>68160.53</v>
      </c>
      <c r="G1857" s="15">
        <v>408963.17</v>
      </c>
    </row>
    <row r="1858" spans="2:7" ht="21.95" hidden="1" customHeight="1" outlineLevel="2" x14ac:dyDescent="0.2">
      <c r="B1858" s="12" t="s">
        <v>1133</v>
      </c>
      <c r="C1858" s="13">
        <v>18</v>
      </c>
      <c r="D1858" s="14">
        <v>18933.48</v>
      </c>
      <c r="E1858" s="14">
        <v>340802.64</v>
      </c>
      <c r="F1858" s="15">
        <v>68160.53</v>
      </c>
      <c r="G1858" s="15">
        <v>408963.17</v>
      </c>
    </row>
    <row r="1859" spans="2:7" ht="21.95" hidden="1" customHeight="1" outlineLevel="2" x14ac:dyDescent="0.2">
      <c r="B1859" s="12" t="s">
        <v>1134</v>
      </c>
      <c r="C1859" s="13">
        <v>18</v>
      </c>
      <c r="D1859" s="14">
        <v>18933.48</v>
      </c>
      <c r="E1859" s="14">
        <v>340802.64</v>
      </c>
      <c r="F1859" s="15">
        <v>68160.53</v>
      </c>
      <c r="G1859" s="15">
        <v>408963.17</v>
      </c>
    </row>
    <row r="1860" spans="2:7" ht="21.95" hidden="1" customHeight="1" outlineLevel="2" x14ac:dyDescent="0.2">
      <c r="B1860" s="12" t="s">
        <v>1135</v>
      </c>
      <c r="C1860" s="13">
        <v>18</v>
      </c>
      <c r="D1860" s="14">
        <v>18933.48</v>
      </c>
      <c r="E1860" s="14">
        <v>340802.64</v>
      </c>
      <c r="F1860" s="15">
        <v>68160.53</v>
      </c>
      <c r="G1860" s="15">
        <v>408963.17</v>
      </c>
    </row>
    <row r="1861" spans="2:7" ht="21.95" hidden="1" customHeight="1" outlineLevel="2" x14ac:dyDescent="0.2">
      <c r="B1861" s="12" t="s">
        <v>1136</v>
      </c>
      <c r="C1861" s="13">
        <v>18</v>
      </c>
      <c r="D1861" s="14">
        <v>18933.48</v>
      </c>
      <c r="E1861" s="14">
        <v>340802.64</v>
      </c>
      <c r="F1861" s="15">
        <v>68160.53</v>
      </c>
      <c r="G1861" s="15">
        <v>408963.17</v>
      </c>
    </row>
    <row r="1862" spans="2:7" ht="21.95" hidden="1" customHeight="1" outlineLevel="2" x14ac:dyDescent="0.2">
      <c r="B1862" s="12" t="s">
        <v>1137</v>
      </c>
      <c r="C1862" s="13">
        <v>18</v>
      </c>
      <c r="D1862" s="14">
        <v>18933.48</v>
      </c>
      <c r="E1862" s="14">
        <v>340802.64</v>
      </c>
      <c r="F1862" s="15">
        <v>68160.53</v>
      </c>
      <c r="G1862" s="15">
        <v>408963.17</v>
      </c>
    </row>
    <row r="1863" spans="2:7" ht="21.95" hidden="1" customHeight="1" outlineLevel="2" x14ac:dyDescent="0.2">
      <c r="B1863" s="12" t="s">
        <v>1138</v>
      </c>
      <c r="C1863" s="13">
        <v>18</v>
      </c>
      <c r="D1863" s="14">
        <v>18933.48</v>
      </c>
      <c r="E1863" s="14">
        <v>340802.64</v>
      </c>
      <c r="F1863" s="15">
        <v>68160.53</v>
      </c>
      <c r="G1863" s="15">
        <v>408963.17</v>
      </c>
    </row>
    <row r="1864" spans="2:7" ht="21.95" hidden="1" customHeight="1" outlineLevel="2" x14ac:dyDescent="0.2">
      <c r="B1864" s="12" t="s">
        <v>1139</v>
      </c>
      <c r="C1864" s="13">
        <v>36</v>
      </c>
      <c r="D1864" s="14">
        <v>18933.48</v>
      </c>
      <c r="E1864" s="14">
        <v>681605.28</v>
      </c>
      <c r="F1864" s="15">
        <v>136321.06</v>
      </c>
      <c r="G1864" s="15">
        <v>817926.34</v>
      </c>
    </row>
    <row r="1865" spans="2:7" ht="21.95" hidden="1" customHeight="1" outlineLevel="2" x14ac:dyDescent="0.2">
      <c r="B1865" s="12" t="s">
        <v>1140</v>
      </c>
      <c r="C1865" s="13">
        <v>36</v>
      </c>
      <c r="D1865" s="14">
        <v>18933.48</v>
      </c>
      <c r="E1865" s="14">
        <v>681605.28</v>
      </c>
      <c r="F1865" s="15">
        <v>136321.06</v>
      </c>
      <c r="G1865" s="15">
        <v>817926.34</v>
      </c>
    </row>
    <row r="1866" spans="2:7" ht="21.95" hidden="1" customHeight="1" outlineLevel="2" x14ac:dyDescent="0.2">
      <c r="B1866" s="12" t="s">
        <v>1141</v>
      </c>
      <c r="C1866" s="13">
        <v>36</v>
      </c>
      <c r="D1866" s="14">
        <v>18933.48</v>
      </c>
      <c r="E1866" s="14">
        <v>681605.28</v>
      </c>
      <c r="F1866" s="15">
        <v>136321.06</v>
      </c>
      <c r="G1866" s="15">
        <v>817926.34</v>
      </c>
    </row>
    <row r="1867" spans="2:7" ht="21.95" hidden="1" customHeight="1" outlineLevel="2" x14ac:dyDescent="0.2">
      <c r="B1867" s="12" t="s">
        <v>1142</v>
      </c>
      <c r="C1867" s="13">
        <v>36</v>
      </c>
      <c r="D1867" s="14">
        <v>18933.48</v>
      </c>
      <c r="E1867" s="14">
        <v>681605.28</v>
      </c>
      <c r="F1867" s="15">
        <v>136321.06</v>
      </c>
      <c r="G1867" s="15">
        <v>817926.34</v>
      </c>
    </row>
    <row r="1868" spans="2:7" ht="21.95" hidden="1" customHeight="1" outlineLevel="2" x14ac:dyDescent="0.2">
      <c r="B1868" s="12" t="s">
        <v>1143</v>
      </c>
      <c r="C1868" s="13">
        <v>36</v>
      </c>
      <c r="D1868" s="14">
        <v>18933.48</v>
      </c>
      <c r="E1868" s="14">
        <v>681605.28</v>
      </c>
      <c r="F1868" s="15">
        <v>136321.06</v>
      </c>
      <c r="G1868" s="15">
        <v>817926.34</v>
      </c>
    </row>
    <row r="1869" spans="2:7" ht="21.95" hidden="1" customHeight="1" outlineLevel="2" x14ac:dyDescent="0.2">
      <c r="B1869" s="12" t="s">
        <v>1157</v>
      </c>
      <c r="C1869" s="13">
        <v>36</v>
      </c>
      <c r="D1869" s="14">
        <v>18933.48</v>
      </c>
      <c r="E1869" s="14">
        <v>681605.28</v>
      </c>
      <c r="F1869" s="15">
        <v>136321.06</v>
      </c>
      <c r="G1869" s="15">
        <v>817926.34</v>
      </c>
    </row>
    <row r="1870" spans="2:7" ht="21.95" hidden="1" customHeight="1" outlineLevel="2" x14ac:dyDescent="0.2">
      <c r="B1870" s="12" t="s">
        <v>1144</v>
      </c>
      <c r="C1870" s="13">
        <v>36</v>
      </c>
      <c r="D1870" s="14">
        <v>18933.48</v>
      </c>
      <c r="E1870" s="14">
        <v>681605.28</v>
      </c>
      <c r="F1870" s="15">
        <v>136321.06</v>
      </c>
      <c r="G1870" s="15">
        <v>817926.34</v>
      </c>
    </row>
    <row r="1871" spans="2:7" ht="21.95" hidden="1" customHeight="1" outlineLevel="2" x14ac:dyDescent="0.2">
      <c r="B1871" s="12" t="s">
        <v>1145</v>
      </c>
      <c r="C1871" s="13">
        <v>54</v>
      </c>
      <c r="D1871" s="14">
        <v>18933.48</v>
      </c>
      <c r="E1871" s="14">
        <v>1022407.92</v>
      </c>
      <c r="F1871" s="15">
        <v>204481.58</v>
      </c>
      <c r="G1871" s="15">
        <v>1226889.5</v>
      </c>
    </row>
    <row r="1872" spans="2:7" ht="21.95" hidden="1" customHeight="1" outlineLevel="2" x14ac:dyDescent="0.2">
      <c r="B1872" s="12" t="s">
        <v>1146</v>
      </c>
      <c r="C1872" s="13">
        <v>54</v>
      </c>
      <c r="D1872" s="14">
        <v>18933.48</v>
      </c>
      <c r="E1872" s="14">
        <v>1022407.92</v>
      </c>
      <c r="F1872" s="15">
        <v>204481.58</v>
      </c>
      <c r="G1872" s="15">
        <v>1226889.5</v>
      </c>
    </row>
    <row r="1873" spans="2:7" ht="21.95" hidden="1" customHeight="1" outlineLevel="2" x14ac:dyDescent="0.2">
      <c r="B1873" s="12" t="s">
        <v>1147</v>
      </c>
      <c r="C1873" s="13">
        <v>54</v>
      </c>
      <c r="D1873" s="14">
        <v>18933.48</v>
      </c>
      <c r="E1873" s="14">
        <v>1022407.92</v>
      </c>
      <c r="F1873" s="15">
        <v>204481.58</v>
      </c>
      <c r="G1873" s="15">
        <v>1226889.5</v>
      </c>
    </row>
    <row r="1874" spans="2:7" ht="21.95" hidden="1" customHeight="1" outlineLevel="2" x14ac:dyDescent="0.2">
      <c r="B1874" s="12" t="s">
        <v>1148</v>
      </c>
      <c r="C1874" s="13">
        <v>54</v>
      </c>
      <c r="D1874" s="14">
        <v>18933.48</v>
      </c>
      <c r="E1874" s="14">
        <v>1022407.92</v>
      </c>
      <c r="F1874" s="15">
        <v>204481.58</v>
      </c>
      <c r="G1874" s="15">
        <v>1226889.5</v>
      </c>
    </row>
    <row r="1875" spans="2:7" ht="21.95" hidden="1" customHeight="1" outlineLevel="2" x14ac:dyDescent="0.2">
      <c r="B1875" s="12" t="s">
        <v>1149</v>
      </c>
      <c r="C1875" s="13">
        <v>54</v>
      </c>
      <c r="D1875" s="14">
        <v>18933.48</v>
      </c>
      <c r="E1875" s="14">
        <v>1022407.92</v>
      </c>
      <c r="F1875" s="15">
        <v>204481.58</v>
      </c>
      <c r="G1875" s="15">
        <v>1226889.5</v>
      </c>
    </row>
    <row r="1876" spans="2:7" ht="21.95" hidden="1" customHeight="1" outlineLevel="2" x14ac:dyDescent="0.2">
      <c r="B1876" s="12" t="s">
        <v>1150</v>
      </c>
      <c r="C1876" s="13">
        <v>54</v>
      </c>
      <c r="D1876" s="14">
        <v>18933.48</v>
      </c>
      <c r="E1876" s="14">
        <v>1022407.92</v>
      </c>
      <c r="F1876" s="15">
        <v>204481.58</v>
      </c>
      <c r="G1876" s="15">
        <v>1226889.5</v>
      </c>
    </row>
    <row r="1877" spans="2:7" ht="21.95" hidden="1" customHeight="1" outlineLevel="2" x14ac:dyDescent="0.2">
      <c r="B1877" s="12" t="s">
        <v>1151</v>
      </c>
      <c r="C1877" s="13">
        <v>90</v>
      </c>
      <c r="D1877" s="14">
        <v>18933.48</v>
      </c>
      <c r="E1877" s="14">
        <v>1704013.2</v>
      </c>
      <c r="F1877" s="15">
        <v>340802.64</v>
      </c>
      <c r="G1877" s="15">
        <v>2044815.84</v>
      </c>
    </row>
    <row r="1878" spans="2:7" ht="21.95" hidden="1" customHeight="1" outlineLevel="2" x14ac:dyDescent="0.2">
      <c r="B1878" s="12" t="s">
        <v>1152</v>
      </c>
      <c r="C1878" s="13">
        <v>90</v>
      </c>
      <c r="D1878" s="14">
        <v>18933.48</v>
      </c>
      <c r="E1878" s="14">
        <v>1704013.2</v>
      </c>
      <c r="F1878" s="15">
        <v>340802.64</v>
      </c>
      <c r="G1878" s="15">
        <v>2044815.84</v>
      </c>
    </row>
    <row r="1879" spans="2:7" ht="21.95" hidden="1" customHeight="1" outlineLevel="2" x14ac:dyDescent="0.2">
      <c r="B1879" s="12" t="s">
        <v>1153</v>
      </c>
      <c r="C1879" s="13">
        <v>90</v>
      </c>
      <c r="D1879" s="14">
        <v>18933.48</v>
      </c>
      <c r="E1879" s="14">
        <v>1704013.2</v>
      </c>
      <c r="F1879" s="15">
        <v>340802.64</v>
      </c>
      <c r="G1879" s="15">
        <v>2044815.84</v>
      </c>
    </row>
    <row r="1880" spans="2:7" ht="21.95" hidden="1" customHeight="1" outlineLevel="2" x14ac:dyDescent="0.2">
      <c r="B1880" s="12" t="s">
        <v>1154</v>
      </c>
      <c r="C1880" s="13">
        <v>90</v>
      </c>
      <c r="D1880" s="14">
        <v>18933.48</v>
      </c>
      <c r="E1880" s="14">
        <v>1704013.2</v>
      </c>
      <c r="F1880" s="15">
        <v>340802.64</v>
      </c>
      <c r="G1880" s="15">
        <v>2044815.84</v>
      </c>
    </row>
    <row r="1881" spans="2:7" ht="21.95" hidden="1" customHeight="1" outlineLevel="2" x14ac:dyDescent="0.2">
      <c r="B1881" s="12" t="s">
        <v>1155</v>
      </c>
      <c r="C1881" s="13">
        <v>90</v>
      </c>
      <c r="D1881" s="14">
        <v>18933.48</v>
      </c>
      <c r="E1881" s="14">
        <v>1704013.2</v>
      </c>
      <c r="F1881" s="15">
        <v>340802.64</v>
      </c>
      <c r="G1881" s="15">
        <v>2044815.84</v>
      </c>
    </row>
    <row r="1882" spans="2:7" ht="21.95" hidden="1" customHeight="1" outlineLevel="2" x14ac:dyDescent="0.2">
      <c r="B1882" s="12" t="s">
        <v>1253</v>
      </c>
      <c r="C1882" s="13">
        <v>90</v>
      </c>
      <c r="D1882" s="14">
        <v>18933.48</v>
      </c>
      <c r="E1882" s="14">
        <v>1704013.2</v>
      </c>
      <c r="F1882" s="15">
        <v>340802.64</v>
      </c>
      <c r="G1882" s="15">
        <v>2044815.84</v>
      </c>
    </row>
    <row r="1883" spans="2:7" ht="21.95" hidden="1" customHeight="1" outlineLevel="2" x14ac:dyDescent="0.2">
      <c r="B1883" s="12" t="s">
        <v>1156</v>
      </c>
      <c r="C1883" s="13">
        <v>90</v>
      </c>
      <c r="D1883" s="14">
        <v>18933.48</v>
      </c>
      <c r="E1883" s="14">
        <v>1704013.2</v>
      </c>
      <c r="F1883" s="15">
        <v>340802.64</v>
      </c>
      <c r="G1883" s="15">
        <v>2044815.84</v>
      </c>
    </row>
    <row r="1884" spans="2:7" s="1" customFormat="1" ht="5.0999999999999996" customHeight="1" x14ac:dyDescent="0.2"/>
    <row r="1885" spans="2:7" ht="11.1" customHeight="1" collapsed="1" x14ac:dyDescent="0.2">
      <c r="B1885" s="4" t="s">
        <v>1256</v>
      </c>
      <c r="C1885" s="5">
        <v>302</v>
      </c>
      <c r="D1885" s="6">
        <v>6664.5</v>
      </c>
      <c r="E1885" s="6">
        <v>2012679</v>
      </c>
      <c r="F1885" s="7">
        <v>402535.8</v>
      </c>
      <c r="G1885" s="7">
        <v>2415214.7999999998</v>
      </c>
    </row>
    <row r="1886" spans="2:7" ht="11.1" hidden="1" customHeight="1" outlineLevel="1" x14ac:dyDescent="0.2">
      <c r="B1886" s="8" t="s">
        <v>15</v>
      </c>
      <c r="C1886" s="9">
        <v>302</v>
      </c>
      <c r="D1886" s="10">
        <v>6664.5</v>
      </c>
      <c r="E1886" s="10">
        <v>2012679</v>
      </c>
      <c r="F1886" s="11">
        <v>402535.8</v>
      </c>
      <c r="G1886" s="11">
        <v>2415214.7999999998</v>
      </c>
    </row>
    <row r="1887" spans="2:7" ht="21.95" hidden="1" customHeight="1" outlineLevel="2" x14ac:dyDescent="0.2">
      <c r="B1887" s="12" t="s">
        <v>1257</v>
      </c>
      <c r="C1887" s="13">
        <v>4</v>
      </c>
      <c r="D1887" s="14">
        <v>6664.5</v>
      </c>
      <c r="E1887" s="14">
        <v>26658</v>
      </c>
      <c r="F1887" s="15">
        <v>5331.6</v>
      </c>
      <c r="G1887" s="15">
        <v>31989.599999999999</v>
      </c>
    </row>
    <row r="1888" spans="2:7" ht="21.95" hidden="1" customHeight="1" outlineLevel="2" x14ac:dyDescent="0.2">
      <c r="B1888" s="12" t="s">
        <v>1258</v>
      </c>
      <c r="C1888" s="13">
        <v>4</v>
      </c>
      <c r="D1888" s="14">
        <v>6664.5</v>
      </c>
      <c r="E1888" s="14">
        <v>26658</v>
      </c>
      <c r="F1888" s="15">
        <v>5331.6</v>
      </c>
      <c r="G1888" s="15">
        <v>31989.599999999999</v>
      </c>
    </row>
    <row r="1889" spans="2:7" ht="21.95" hidden="1" customHeight="1" outlineLevel="2" x14ac:dyDescent="0.2">
      <c r="B1889" s="12" t="s">
        <v>1259</v>
      </c>
      <c r="C1889" s="13">
        <v>4</v>
      </c>
      <c r="D1889" s="14">
        <v>6664.5</v>
      </c>
      <c r="E1889" s="14">
        <v>26658</v>
      </c>
      <c r="F1889" s="15">
        <v>5331.6</v>
      </c>
      <c r="G1889" s="15">
        <v>31989.599999999999</v>
      </c>
    </row>
    <row r="1890" spans="2:7" ht="21.95" hidden="1" customHeight="1" outlineLevel="2" x14ac:dyDescent="0.2">
      <c r="B1890" s="12" t="s">
        <v>1260</v>
      </c>
      <c r="C1890" s="13">
        <v>4</v>
      </c>
      <c r="D1890" s="14">
        <v>6664.5</v>
      </c>
      <c r="E1890" s="14">
        <v>26658</v>
      </c>
      <c r="F1890" s="15">
        <v>5331.6</v>
      </c>
      <c r="G1890" s="15">
        <v>31989.599999999999</v>
      </c>
    </row>
    <row r="1891" spans="2:7" ht="21.95" hidden="1" customHeight="1" outlineLevel="2" x14ac:dyDescent="0.2">
      <c r="B1891" s="12" t="s">
        <v>1138</v>
      </c>
      <c r="C1891" s="13">
        <v>4</v>
      </c>
      <c r="D1891" s="14">
        <v>6664.5</v>
      </c>
      <c r="E1891" s="14">
        <v>26658</v>
      </c>
      <c r="F1891" s="15">
        <v>5331.6</v>
      </c>
      <c r="G1891" s="15">
        <v>31989.599999999999</v>
      </c>
    </row>
    <row r="1892" spans="2:7" ht="21.95" hidden="1" customHeight="1" outlineLevel="2" x14ac:dyDescent="0.2">
      <c r="B1892" s="12" t="s">
        <v>1261</v>
      </c>
      <c r="C1892" s="13">
        <v>6</v>
      </c>
      <c r="D1892" s="14">
        <v>6664.5</v>
      </c>
      <c r="E1892" s="14">
        <v>39987</v>
      </c>
      <c r="F1892" s="15">
        <v>7997.4</v>
      </c>
      <c r="G1892" s="15">
        <v>47984.4</v>
      </c>
    </row>
    <row r="1893" spans="2:7" ht="21.95" hidden="1" customHeight="1" outlineLevel="2" x14ac:dyDescent="0.2">
      <c r="B1893" s="12" t="s">
        <v>1262</v>
      </c>
      <c r="C1893" s="13">
        <v>8</v>
      </c>
      <c r="D1893" s="14">
        <v>6664.5</v>
      </c>
      <c r="E1893" s="14">
        <v>53316</v>
      </c>
      <c r="F1893" s="15">
        <v>10663.2</v>
      </c>
      <c r="G1893" s="15">
        <v>63979.199999999997</v>
      </c>
    </row>
    <row r="1894" spans="2:7" ht="21.95" hidden="1" customHeight="1" outlineLevel="2" x14ac:dyDescent="0.2">
      <c r="B1894" s="12" t="s">
        <v>1263</v>
      </c>
      <c r="C1894" s="13">
        <v>8</v>
      </c>
      <c r="D1894" s="14">
        <v>6664.5</v>
      </c>
      <c r="E1894" s="14">
        <v>53316</v>
      </c>
      <c r="F1894" s="15">
        <v>10663.2</v>
      </c>
      <c r="G1894" s="15">
        <v>63979.199999999997</v>
      </c>
    </row>
    <row r="1895" spans="2:7" ht="21.95" hidden="1" customHeight="1" outlineLevel="2" x14ac:dyDescent="0.2">
      <c r="B1895" s="12" t="s">
        <v>1264</v>
      </c>
      <c r="C1895" s="13">
        <v>8</v>
      </c>
      <c r="D1895" s="14">
        <v>6664.5</v>
      </c>
      <c r="E1895" s="14">
        <v>53316</v>
      </c>
      <c r="F1895" s="15">
        <v>10663.2</v>
      </c>
      <c r="G1895" s="15">
        <v>63979.199999999997</v>
      </c>
    </row>
    <row r="1896" spans="2:7" ht="21.95" hidden="1" customHeight="1" outlineLevel="2" x14ac:dyDescent="0.2">
      <c r="B1896" s="12" t="s">
        <v>1265</v>
      </c>
      <c r="C1896" s="13">
        <v>8</v>
      </c>
      <c r="D1896" s="14">
        <v>6664.5</v>
      </c>
      <c r="E1896" s="14">
        <v>53316</v>
      </c>
      <c r="F1896" s="15">
        <v>10663.2</v>
      </c>
      <c r="G1896" s="15">
        <v>63979.199999999997</v>
      </c>
    </row>
    <row r="1897" spans="2:7" ht="21.95" hidden="1" customHeight="1" outlineLevel="2" x14ac:dyDescent="0.2">
      <c r="B1897" s="12" t="s">
        <v>1142</v>
      </c>
      <c r="C1897" s="13">
        <v>8</v>
      </c>
      <c r="D1897" s="14">
        <v>6664.5</v>
      </c>
      <c r="E1897" s="14">
        <v>53316</v>
      </c>
      <c r="F1897" s="15">
        <v>10663.2</v>
      </c>
      <c r="G1897" s="15">
        <v>63979.199999999997</v>
      </c>
    </row>
    <row r="1898" spans="2:7" ht="21.95" hidden="1" customHeight="1" outlineLevel="2" x14ac:dyDescent="0.2">
      <c r="B1898" s="12" t="s">
        <v>1143</v>
      </c>
      <c r="C1898" s="13">
        <v>8</v>
      </c>
      <c r="D1898" s="14">
        <v>6664.5</v>
      </c>
      <c r="E1898" s="14">
        <v>53316</v>
      </c>
      <c r="F1898" s="15">
        <v>10663.2</v>
      </c>
      <c r="G1898" s="15">
        <v>63979.199999999997</v>
      </c>
    </row>
    <row r="1899" spans="2:7" ht="21.95" hidden="1" customHeight="1" outlineLevel="2" x14ac:dyDescent="0.2">
      <c r="B1899" s="12" t="s">
        <v>1157</v>
      </c>
      <c r="C1899" s="13">
        <v>8</v>
      </c>
      <c r="D1899" s="14">
        <v>6664.5</v>
      </c>
      <c r="E1899" s="14">
        <v>53316</v>
      </c>
      <c r="F1899" s="15">
        <v>10663.2</v>
      </c>
      <c r="G1899" s="15">
        <v>63979.199999999997</v>
      </c>
    </row>
    <row r="1900" spans="2:7" ht="21.95" hidden="1" customHeight="1" outlineLevel="2" x14ac:dyDescent="0.2">
      <c r="B1900" s="12" t="s">
        <v>1144</v>
      </c>
      <c r="C1900" s="13">
        <v>8</v>
      </c>
      <c r="D1900" s="14">
        <v>6664.5</v>
      </c>
      <c r="E1900" s="14">
        <v>53316</v>
      </c>
      <c r="F1900" s="15">
        <v>10663.2</v>
      </c>
      <c r="G1900" s="15">
        <v>63979.199999999997</v>
      </c>
    </row>
    <row r="1901" spans="2:7" ht="21.95" hidden="1" customHeight="1" outlineLevel="2" x14ac:dyDescent="0.2">
      <c r="B1901" s="12" t="s">
        <v>1266</v>
      </c>
      <c r="C1901" s="13">
        <v>12</v>
      </c>
      <c r="D1901" s="14">
        <v>6664.5</v>
      </c>
      <c r="E1901" s="14">
        <v>79974</v>
      </c>
      <c r="F1901" s="15">
        <v>15994.8</v>
      </c>
      <c r="G1901" s="15">
        <v>95968.8</v>
      </c>
    </row>
    <row r="1902" spans="2:7" ht="21.95" hidden="1" customHeight="1" outlineLevel="2" x14ac:dyDescent="0.2">
      <c r="B1902" s="12" t="s">
        <v>1146</v>
      </c>
      <c r="C1902" s="13">
        <v>12</v>
      </c>
      <c r="D1902" s="14">
        <v>6664.5</v>
      </c>
      <c r="E1902" s="14">
        <v>79974</v>
      </c>
      <c r="F1902" s="15">
        <v>15994.8</v>
      </c>
      <c r="G1902" s="15">
        <v>95968.8</v>
      </c>
    </row>
    <row r="1903" spans="2:7" ht="21.95" hidden="1" customHeight="1" outlineLevel="2" x14ac:dyDescent="0.2">
      <c r="B1903" s="12" t="s">
        <v>1147</v>
      </c>
      <c r="C1903" s="13">
        <v>12</v>
      </c>
      <c r="D1903" s="14">
        <v>6664.5</v>
      </c>
      <c r="E1903" s="14">
        <v>79974</v>
      </c>
      <c r="F1903" s="15">
        <v>15994.8</v>
      </c>
      <c r="G1903" s="15">
        <v>95968.8</v>
      </c>
    </row>
    <row r="1904" spans="2:7" ht="21.95" hidden="1" customHeight="1" outlineLevel="2" x14ac:dyDescent="0.2">
      <c r="B1904" s="12" t="s">
        <v>1148</v>
      </c>
      <c r="C1904" s="13">
        <v>12</v>
      </c>
      <c r="D1904" s="14">
        <v>6664.5</v>
      </c>
      <c r="E1904" s="14">
        <v>79974</v>
      </c>
      <c r="F1904" s="15">
        <v>15994.8</v>
      </c>
      <c r="G1904" s="15">
        <v>95968.8</v>
      </c>
    </row>
    <row r="1905" spans="2:7" ht="21.95" hidden="1" customHeight="1" outlineLevel="2" x14ac:dyDescent="0.2">
      <c r="B1905" s="12" t="s">
        <v>1149</v>
      </c>
      <c r="C1905" s="13">
        <v>12</v>
      </c>
      <c r="D1905" s="14">
        <v>6664.5</v>
      </c>
      <c r="E1905" s="14">
        <v>79974</v>
      </c>
      <c r="F1905" s="15">
        <v>15994.8</v>
      </c>
      <c r="G1905" s="15">
        <v>95968.8</v>
      </c>
    </row>
    <row r="1906" spans="2:7" ht="21.95" hidden="1" customHeight="1" outlineLevel="2" x14ac:dyDescent="0.2">
      <c r="B1906" s="12" t="s">
        <v>1150</v>
      </c>
      <c r="C1906" s="13">
        <v>12</v>
      </c>
      <c r="D1906" s="14">
        <v>6664.5</v>
      </c>
      <c r="E1906" s="14">
        <v>79974</v>
      </c>
      <c r="F1906" s="15">
        <v>15994.8</v>
      </c>
      <c r="G1906" s="15">
        <v>95968.8</v>
      </c>
    </row>
    <row r="1907" spans="2:7" ht="21.95" hidden="1" customHeight="1" outlineLevel="2" x14ac:dyDescent="0.2">
      <c r="B1907" s="12" t="s">
        <v>1267</v>
      </c>
      <c r="C1907" s="13">
        <v>20</v>
      </c>
      <c r="D1907" s="14">
        <v>6664.5</v>
      </c>
      <c r="E1907" s="14">
        <v>133290</v>
      </c>
      <c r="F1907" s="15">
        <v>26658</v>
      </c>
      <c r="G1907" s="15">
        <v>159948</v>
      </c>
    </row>
    <row r="1908" spans="2:7" ht="21.95" hidden="1" customHeight="1" outlineLevel="2" x14ac:dyDescent="0.2">
      <c r="B1908" s="12" t="s">
        <v>1152</v>
      </c>
      <c r="C1908" s="13">
        <v>20</v>
      </c>
      <c r="D1908" s="14">
        <v>6664.5</v>
      </c>
      <c r="E1908" s="14">
        <v>133290</v>
      </c>
      <c r="F1908" s="15">
        <v>26658</v>
      </c>
      <c r="G1908" s="15">
        <v>159948</v>
      </c>
    </row>
    <row r="1909" spans="2:7" ht="21.95" hidden="1" customHeight="1" outlineLevel="2" x14ac:dyDescent="0.2">
      <c r="B1909" s="12" t="s">
        <v>1153</v>
      </c>
      <c r="C1909" s="13">
        <v>20</v>
      </c>
      <c r="D1909" s="14">
        <v>6664.5</v>
      </c>
      <c r="E1909" s="14">
        <v>133290</v>
      </c>
      <c r="F1909" s="15">
        <v>26658</v>
      </c>
      <c r="G1909" s="15">
        <v>159948</v>
      </c>
    </row>
    <row r="1910" spans="2:7" ht="21.95" hidden="1" customHeight="1" outlineLevel="2" x14ac:dyDescent="0.2">
      <c r="B1910" s="12" t="s">
        <v>1154</v>
      </c>
      <c r="C1910" s="13">
        <v>20</v>
      </c>
      <c r="D1910" s="14">
        <v>6664.5</v>
      </c>
      <c r="E1910" s="14">
        <v>133290</v>
      </c>
      <c r="F1910" s="15">
        <v>26658</v>
      </c>
      <c r="G1910" s="15">
        <v>159948</v>
      </c>
    </row>
    <row r="1911" spans="2:7" ht="21.95" hidden="1" customHeight="1" outlineLevel="2" x14ac:dyDescent="0.2">
      <c r="B1911" s="12" t="s">
        <v>1155</v>
      </c>
      <c r="C1911" s="13">
        <v>20</v>
      </c>
      <c r="D1911" s="14">
        <v>6664.5</v>
      </c>
      <c r="E1911" s="14">
        <v>133290</v>
      </c>
      <c r="F1911" s="15">
        <v>26658</v>
      </c>
      <c r="G1911" s="15">
        <v>159948</v>
      </c>
    </row>
    <row r="1912" spans="2:7" ht="21.95" hidden="1" customHeight="1" outlineLevel="2" x14ac:dyDescent="0.2">
      <c r="B1912" s="12" t="s">
        <v>1253</v>
      </c>
      <c r="C1912" s="13">
        <v>20</v>
      </c>
      <c r="D1912" s="14">
        <v>6664.5</v>
      </c>
      <c r="E1912" s="14">
        <v>133290</v>
      </c>
      <c r="F1912" s="15">
        <v>26658</v>
      </c>
      <c r="G1912" s="15">
        <v>159948</v>
      </c>
    </row>
    <row r="1913" spans="2:7" ht="21.95" hidden="1" customHeight="1" outlineLevel="2" x14ac:dyDescent="0.2">
      <c r="B1913" s="12" t="s">
        <v>1156</v>
      </c>
      <c r="C1913" s="13">
        <v>20</v>
      </c>
      <c r="D1913" s="14">
        <v>6664.5</v>
      </c>
      <c r="E1913" s="14">
        <v>133290</v>
      </c>
      <c r="F1913" s="15">
        <v>26658</v>
      </c>
      <c r="G1913" s="15">
        <v>159948</v>
      </c>
    </row>
    <row r="1914" spans="2:7" s="1" customFormat="1" ht="5.0999999999999996" customHeight="1" x14ac:dyDescent="0.2"/>
    <row r="1915" spans="2:7" ht="11.1" customHeight="1" collapsed="1" x14ac:dyDescent="0.2">
      <c r="B1915" s="4" t="s">
        <v>1268</v>
      </c>
      <c r="C1915" s="7">
        <v>1350</v>
      </c>
      <c r="D1915" s="6">
        <v>6997.83</v>
      </c>
      <c r="E1915" s="6">
        <v>9447070.5</v>
      </c>
      <c r="F1915" s="7">
        <v>1889414.12</v>
      </c>
      <c r="G1915" s="7">
        <v>11336484.619999999</v>
      </c>
    </row>
    <row r="1916" spans="2:7" ht="11.1" hidden="1" customHeight="1" outlineLevel="1" x14ac:dyDescent="0.2">
      <c r="B1916" s="8" t="s">
        <v>15</v>
      </c>
      <c r="C1916" s="11">
        <v>1350</v>
      </c>
      <c r="D1916" s="10">
        <v>6997.83</v>
      </c>
      <c r="E1916" s="10">
        <v>9447070.5</v>
      </c>
      <c r="F1916" s="11">
        <v>1889414.12</v>
      </c>
      <c r="G1916" s="11">
        <v>11336484.619999999</v>
      </c>
    </row>
    <row r="1917" spans="2:7" ht="21.95" hidden="1" customHeight="1" outlineLevel="2" x14ac:dyDescent="0.2">
      <c r="B1917" s="12" t="s">
        <v>1269</v>
      </c>
      <c r="C1917" s="13">
        <v>1</v>
      </c>
      <c r="D1917" s="14">
        <v>6997.83</v>
      </c>
      <c r="E1917" s="14">
        <v>6997.83</v>
      </c>
      <c r="F1917" s="15">
        <v>1399.57</v>
      </c>
      <c r="G1917" s="15">
        <v>8397.4</v>
      </c>
    </row>
    <row r="1918" spans="2:7" ht="21.95" hidden="1" customHeight="1" outlineLevel="2" x14ac:dyDescent="0.2">
      <c r="B1918" s="12" t="s">
        <v>1257</v>
      </c>
      <c r="C1918" s="13">
        <v>17</v>
      </c>
      <c r="D1918" s="14">
        <v>6997.83</v>
      </c>
      <c r="E1918" s="14">
        <v>118963.11</v>
      </c>
      <c r="F1918" s="15">
        <v>23792.62</v>
      </c>
      <c r="G1918" s="15">
        <v>142755.73000000001</v>
      </c>
    </row>
    <row r="1919" spans="2:7" ht="21.95" hidden="1" customHeight="1" outlineLevel="2" x14ac:dyDescent="0.2">
      <c r="B1919" s="12" t="s">
        <v>1258</v>
      </c>
      <c r="C1919" s="13">
        <v>18</v>
      </c>
      <c r="D1919" s="14">
        <v>6997.83</v>
      </c>
      <c r="E1919" s="14">
        <v>125960.94</v>
      </c>
      <c r="F1919" s="15">
        <v>25192.19</v>
      </c>
      <c r="G1919" s="15">
        <v>151153.13</v>
      </c>
    </row>
    <row r="1920" spans="2:7" ht="21.95" hidden="1" customHeight="1" outlineLevel="2" x14ac:dyDescent="0.2">
      <c r="B1920" s="12" t="s">
        <v>1259</v>
      </c>
      <c r="C1920" s="13">
        <v>18</v>
      </c>
      <c r="D1920" s="14">
        <v>6997.83</v>
      </c>
      <c r="E1920" s="14">
        <v>125960.94</v>
      </c>
      <c r="F1920" s="15">
        <v>25192.19</v>
      </c>
      <c r="G1920" s="15">
        <v>151153.13</v>
      </c>
    </row>
    <row r="1921" spans="2:7" ht="21.95" hidden="1" customHeight="1" outlineLevel="2" x14ac:dyDescent="0.2">
      <c r="B1921" s="12" t="s">
        <v>1261</v>
      </c>
      <c r="C1921" s="13">
        <v>18</v>
      </c>
      <c r="D1921" s="14">
        <v>6997.83</v>
      </c>
      <c r="E1921" s="14">
        <v>125960.94</v>
      </c>
      <c r="F1921" s="15">
        <v>25192.19</v>
      </c>
      <c r="G1921" s="15">
        <v>151153.13</v>
      </c>
    </row>
    <row r="1922" spans="2:7" ht="21.95" hidden="1" customHeight="1" outlineLevel="2" x14ac:dyDescent="0.2">
      <c r="B1922" s="12" t="s">
        <v>1260</v>
      </c>
      <c r="C1922" s="13">
        <v>18</v>
      </c>
      <c r="D1922" s="14">
        <v>6997.83</v>
      </c>
      <c r="E1922" s="14">
        <v>125960.94</v>
      </c>
      <c r="F1922" s="15">
        <v>25192.19</v>
      </c>
      <c r="G1922" s="15">
        <v>151153.13</v>
      </c>
    </row>
    <row r="1923" spans="2:7" ht="21.95" hidden="1" customHeight="1" outlineLevel="2" x14ac:dyDescent="0.2">
      <c r="B1923" s="12" t="s">
        <v>1138</v>
      </c>
      <c r="C1923" s="13">
        <v>18</v>
      </c>
      <c r="D1923" s="14">
        <v>6997.83</v>
      </c>
      <c r="E1923" s="14">
        <v>125960.94</v>
      </c>
      <c r="F1923" s="15">
        <v>25192.19</v>
      </c>
      <c r="G1923" s="15">
        <v>151153.13</v>
      </c>
    </row>
    <row r="1924" spans="2:7" ht="21.95" hidden="1" customHeight="1" outlineLevel="2" x14ac:dyDescent="0.2">
      <c r="B1924" s="12" t="s">
        <v>1262</v>
      </c>
      <c r="C1924" s="13">
        <v>36</v>
      </c>
      <c r="D1924" s="14">
        <v>6997.83</v>
      </c>
      <c r="E1924" s="14">
        <v>251921.88</v>
      </c>
      <c r="F1924" s="15">
        <v>50384.38</v>
      </c>
      <c r="G1924" s="15">
        <v>302306.26</v>
      </c>
    </row>
    <row r="1925" spans="2:7" ht="21.95" hidden="1" customHeight="1" outlineLevel="2" x14ac:dyDescent="0.2">
      <c r="B1925" s="12" t="s">
        <v>1263</v>
      </c>
      <c r="C1925" s="13">
        <v>36</v>
      </c>
      <c r="D1925" s="14">
        <v>6997.83</v>
      </c>
      <c r="E1925" s="14">
        <v>251921.88</v>
      </c>
      <c r="F1925" s="15">
        <v>50384.38</v>
      </c>
      <c r="G1925" s="15">
        <v>302306.26</v>
      </c>
    </row>
    <row r="1926" spans="2:7" ht="21.95" hidden="1" customHeight="1" outlineLevel="2" x14ac:dyDescent="0.2">
      <c r="B1926" s="12" t="s">
        <v>1264</v>
      </c>
      <c r="C1926" s="13">
        <v>36</v>
      </c>
      <c r="D1926" s="14">
        <v>6997.83</v>
      </c>
      <c r="E1926" s="14">
        <v>251921.88</v>
      </c>
      <c r="F1926" s="15">
        <v>50384.38</v>
      </c>
      <c r="G1926" s="15">
        <v>302306.26</v>
      </c>
    </row>
    <row r="1927" spans="2:7" ht="21.95" hidden="1" customHeight="1" outlineLevel="2" x14ac:dyDescent="0.2">
      <c r="B1927" s="12" t="s">
        <v>1265</v>
      </c>
      <c r="C1927" s="13">
        <v>36</v>
      </c>
      <c r="D1927" s="14">
        <v>6997.83</v>
      </c>
      <c r="E1927" s="14">
        <v>251921.88</v>
      </c>
      <c r="F1927" s="15">
        <v>50384.38</v>
      </c>
      <c r="G1927" s="15">
        <v>302306.26</v>
      </c>
    </row>
    <row r="1928" spans="2:7" ht="21.95" hidden="1" customHeight="1" outlineLevel="2" x14ac:dyDescent="0.2">
      <c r="B1928" s="12" t="s">
        <v>1142</v>
      </c>
      <c r="C1928" s="13">
        <v>36</v>
      </c>
      <c r="D1928" s="14">
        <v>6997.83</v>
      </c>
      <c r="E1928" s="14">
        <v>251921.88</v>
      </c>
      <c r="F1928" s="15">
        <v>50384.38</v>
      </c>
      <c r="G1928" s="15">
        <v>302306.26</v>
      </c>
    </row>
    <row r="1929" spans="2:7" ht="21.95" hidden="1" customHeight="1" outlineLevel="2" x14ac:dyDescent="0.2">
      <c r="B1929" s="12" t="s">
        <v>1143</v>
      </c>
      <c r="C1929" s="13">
        <v>36</v>
      </c>
      <c r="D1929" s="14">
        <v>6997.83</v>
      </c>
      <c r="E1929" s="14">
        <v>251921.88</v>
      </c>
      <c r="F1929" s="15">
        <v>50384.38</v>
      </c>
      <c r="G1929" s="15">
        <v>302306.26</v>
      </c>
    </row>
    <row r="1930" spans="2:7" ht="21.95" hidden="1" customHeight="1" outlineLevel="2" x14ac:dyDescent="0.2">
      <c r="B1930" s="12" t="s">
        <v>1157</v>
      </c>
      <c r="C1930" s="13">
        <v>36</v>
      </c>
      <c r="D1930" s="14">
        <v>6997.83</v>
      </c>
      <c r="E1930" s="14">
        <v>251921.88</v>
      </c>
      <c r="F1930" s="15">
        <v>50384.38</v>
      </c>
      <c r="G1930" s="15">
        <v>302306.26</v>
      </c>
    </row>
    <row r="1931" spans="2:7" ht="21.95" hidden="1" customHeight="1" outlineLevel="2" x14ac:dyDescent="0.2">
      <c r="B1931" s="12" t="s">
        <v>1144</v>
      </c>
      <c r="C1931" s="13">
        <v>36</v>
      </c>
      <c r="D1931" s="14">
        <v>6997.83</v>
      </c>
      <c r="E1931" s="14">
        <v>251921.88</v>
      </c>
      <c r="F1931" s="15">
        <v>50384.38</v>
      </c>
      <c r="G1931" s="15">
        <v>302306.26</v>
      </c>
    </row>
    <row r="1932" spans="2:7" ht="21.95" hidden="1" customHeight="1" outlineLevel="2" x14ac:dyDescent="0.2">
      <c r="B1932" s="12" t="s">
        <v>1266</v>
      </c>
      <c r="C1932" s="13">
        <v>54</v>
      </c>
      <c r="D1932" s="14">
        <v>6997.83</v>
      </c>
      <c r="E1932" s="14">
        <v>377882.82</v>
      </c>
      <c r="F1932" s="15">
        <v>75576.56</v>
      </c>
      <c r="G1932" s="15">
        <v>453459.38</v>
      </c>
    </row>
    <row r="1933" spans="2:7" ht="21.95" hidden="1" customHeight="1" outlineLevel="2" x14ac:dyDescent="0.2">
      <c r="B1933" s="12" t="s">
        <v>1146</v>
      </c>
      <c r="C1933" s="13">
        <v>54</v>
      </c>
      <c r="D1933" s="14">
        <v>6997.83</v>
      </c>
      <c r="E1933" s="14">
        <v>377882.82</v>
      </c>
      <c r="F1933" s="15">
        <v>75576.56</v>
      </c>
      <c r="G1933" s="15">
        <v>453459.38</v>
      </c>
    </row>
    <row r="1934" spans="2:7" ht="21.95" hidden="1" customHeight="1" outlineLevel="2" x14ac:dyDescent="0.2">
      <c r="B1934" s="12" t="s">
        <v>1147</v>
      </c>
      <c r="C1934" s="13">
        <v>54</v>
      </c>
      <c r="D1934" s="14">
        <v>6997.83</v>
      </c>
      <c r="E1934" s="14">
        <v>377882.82</v>
      </c>
      <c r="F1934" s="15">
        <v>75576.56</v>
      </c>
      <c r="G1934" s="15">
        <v>453459.38</v>
      </c>
    </row>
    <row r="1935" spans="2:7" ht="21.95" hidden="1" customHeight="1" outlineLevel="2" x14ac:dyDescent="0.2">
      <c r="B1935" s="12" t="s">
        <v>1148</v>
      </c>
      <c r="C1935" s="13">
        <v>54</v>
      </c>
      <c r="D1935" s="14">
        <v>6997.83</v>
      </c>
      <c r="E1935" s="14">
        <v>377882.82</v>
      </c>
      <c r="F1935" s="15">
        <v>75576.56</v>
      </c>
      <c r="G1935" s="15">
        <v>453459.38</v>
      </c>
    </row>
    <row r="1936" spans="2:7" ht="21.95" hidden="1" customHeight="1" outlineLevel="2" x14ac:dyDescent="0.2">
      <c r="B1936" s="12" t="s">
        <v>1149</v>
      </c>
      <c r="C1936" s="13">
        <v>54</v>
      </c>
      <c r="D1936" s="14">
        <v>6997.83</v>
      </c>
      <c r="E1936" s="14">
        <v>377882.82</v>
      </c>
      <c r="F1936" s="15">
        <v>75576.56</v>
      </c>
      <c r="G1936" s="15">
        <v>453459.38</v>
      </c>
    </row>
    <row r="1937" spans="2:7" ht="21.95" hidden="1" customHeight="1" outlineLevel="2" x14ac:dyDescent="0.2">
      <c r="B1937" s="12" t="s">
        <v>1150</v>
      </c>
      <c r="C1937" s="13">
        <v>54</v>
      </c>
      <c r="D1937" s="14">
        <v>6997.83</v>
      </c>
      <c r="E1937" s="14">
        <v>377882.82</v>
      </c>
      <c r="F1937" s="15">
        <v>75576.56</v>
      </c>
      <c r="G1937" s="15">
        <v>453459.38</v>
      </c>
    </row>
    <row r="1938" spans="2:7" ht="21.95" hidden="1" customHeight="1" outlineLevel="2" x14ac:dyDescent="0.2">
      <c r="B1938" s="12" t="s">
        <v>1267</v>
      </c>
      <c r="C1938" s="13">
        <v>90</v>
      </c>
      <c r="D1938" s="14">
        <v>6997.83</v>
      </c>
      <c r="E1938" s="14">
        <v>629804.69999999995</v>
      </c>
      <c r="F1938" s="15">
        <v>125960.94</v>
      </c>
      <c r="G1938" s="15">
        <v>755765.64</v>
      </c>
    </row>
    <row r="1939" spans="2:7" ht="21.95" hidden="1" customHeight="1" outlineLevel="2" x14ac:dyDescent="0.2">
      <c r="B1939" s="12" t="s">
        <v>1152</v>
      </c>
      <c r="C1939" s="13">
        <v>90</v>
      </c>
      <c r="D1939" s="14">
        <v>6997.83</v>
      </c>
      <c r="E1939" s="14">
        <v>629804.69999999995</v>
      </c>
      <c r="F1939" s="15">
        <v>125960.94</v>
      </c>
      <c r="G1939" s="15">
        <v>755765.64</v>
      </c>
    </row>
    <row r="1940" spans="2:7" ht="21.95" hidden="1" customHeight="1" outlineLevel="2" x14ac:dyDescent="0.2">
      <c r="B1940" s="12" t="s">
        <v>1153</v>
      </c>
      <c r="C1940" s="13">
        <v>90</v>
      </c>
      <c r="D1940" s="14">
        <v>6997.83</v>
      </c>
      <c r="E1940" s="14">
        <v>629804.69999999995</v>
      </c>
      <c r="F1940" s="15">
        <v>125960.94</v>
      </c>
      <c r="G1940" s="15">
        <v>755765.64</v>
      </c>
    </row>
    <row r="1941" spans="2:7" ht="21.95" hidden="1" customHeight="1" outlineLevel="2" x14ac:dyDescent="0.2">
      <c r="B1941" s="12" t="s">
        <v>1154</v>
      </c>
      <c r="C1941" s="13">
        <v>90</v>
      </c>
      <c r="D1941" s="14">
        <v>6997.83</v>
      </c>
      <c r="E1941" s="14">
        <v>629804.69999999995</v>
      </c>
      <c r="F1941" s="15">
        <v>125960.94</v>
      </c>
      <c r="G1941" s="15">
        <v>755765.64</v>
      </c>
    </row>
    <row r="1942" spans="2:7" ht="21.95" hidden="1" customHeight="1" outlineLevel="2" x14ac:dyDescent="0.2">
      <c r="B1942" s="12" t="s">
        <v>1155</v>
      </c>
      <c r="C1942" s="13">
        <v>90</v>
      </c>
      <c r="D1942" s="14">
        <v>6997.83</v>
      </c>
      <c r="E1942" s="14">
        <v>629804.69999999995</v>
      </c>
      <c r="F1942" s="15">
        <v>125960.94</v>
      </c>
      <c r="G1942" s="15">
        <v>755765.64</v>
      </c>
    </row>
    <row r="1943" spans="2:7" ht="21.95" hidden="1" customHeight="1" outlineLevel="2" x14ac:dyDescent="0.2">
      <c r="B1943" s="12" t="s">
        <v>1253</v>
      </c>
      <c r="C1943" s="13">
        <v>90</v>
      </c>
      <c r="D1943" s="14">
        <v>6997.83</v>
      </c>
      <c r="E1943" s="14">
        <v>629804.69999999995</v>
      </c>
      <c r="F1943" s="15">
        <v>125960.94</v>
      </c>
      <c r="G1943" s="15">
        <v>755765.64</v>
      </c>
    </row>
    <row r="1944" spans="2:7" ht="21.95" hidden="1" customHeight="1" outlineLevel="2" x14ac:dyDescent="0.2">
      <c r="B1944" s="12" t="s">
        <v>1156</v>
      </c>
      <c r="C1944" s="13">
        <v>90</v>
      </c>
      <c r="D1944" s="14">
        <v>6997.83</v>
      </c>
      <c r="E1944" s="14">
        <v>629804.69999999995</v>
      </c>
      <c r="F1944" s="15">
        <v>125960.94</v>
      </c>
      <c r="G1944" s="15">
        <v>755765.64</v>
      </c>
    </row>
    <row r="1945" spans="2:7" s="1" customFormat="1" ht="5.0999999999999996" customHeight="1" x14ac:dyDescent="0.2"/>
    <row r="1946" spans="2:7" ht="11.1" customHeight="1" collapsed="1" x14ac:dyDescent="0.2">
      <c r="B1946" s="4" t="s">
        <v>1270</v>
      </c>
      <c r="C1946" s="5">
        <v>20</v>
      </c>
      <c r="D1946" s="16">
        <v>84.55</v>
      </c>
      <c r="E1946" s="6">
        <v>1691</v>
      </c>
      <c r="F1946" s="5">
        <v>338.2</v>
      </c>
      <c r="G1946" s="7">
        <v>2029.2</v>
      </c>
    </row>
    <row r="1947" spans="2:7" ht="11.1" hidden="1" customHeight="1" outlineLevel="1" x14ac:dyDescent="0.2">
      <c r="B1947" s="8" t="s">
        <v>15</v>
      </c>
      <c r="C1947" s="9">
        <v>20</v>
      </c>
      <c r="D1947" s="17">
        <v>84.55</v>
      </c>
      <c r="E1947" s="10">
        <v>1691</v>
      </c>
      <c r="F1947" s="9">
        <v>338.2</v>
      </c>
      <c r="G1947" s="11">
        <v>2029.2</v>
      </c>
    </row>
    <row r="1948" spans="2:7" ht="21.95" hidden="1" customHeight="1" outlineLevel="2" x14ac:dyDescent="0.2">
      <c r="B1948" s="12" t="s">
        <v>862</v>
      </c>
      <c r="C1948" s="13">
        <v>20</v>
      </c>
      <c r="D1948" s="18">
        <v>84.55</v>
      </c>
      <c r="E1948" s="14">
        <v>1691</v>
      </c>
      <c r="F1948" s="13">
        <v>338.2</v>
      </c>
      <c r="G1948" s="15">
        <v>2029.2</v>
      </c>
    </row>
    <row r="1949" spans="2:7" s="1" customFormat="1" ht="5.0999999999999996" customHeight="1" x14ac:dyDescent="0.2"/>
    <row r="1950" spans="2:7" ht="11.1" customHeight="1" collapsed="1" x14ac:dyDescent="0.2">
      <c r="B1950" s="4" t="s">
        <v>373</v>
      </c>
      <c r="C1950" s="5">
        <v>20</v>
      </c>
      <c r="D1950" s="16">
        <v>62.89</v>
      </c>
      <c r="E1950" s="6">
        <v>1257.8</v>
      </c>
      <c r="F1950" s="5">
        <v>251.56</v>
      </c>
      <c r="G1950" s="7">
        <v>1509.36</v>
      </c>
    </row>
    <row r="1951" spans="2:7" ht="11.1" hidden="1" customHeight="1" outlineLevel="1" x14ac:dyDescent="0.2">
      <c r="B1951" s="8" t="s">
        <v>15</v>
      </c>
      <c r="C1951" s="9">
        <v>20</v>
      </c>
      <c r="D1951" s="17">
        <v>62.89</v>
      </c>
      <c r="E1951" s="10">
        <v>1257.8</v>
      </c>
      <c r="F1951" s="9">
        <v>251.56</v>
      </c>
      <c r="G1951" s="11">
        <v>1509.36</v>
      </c>
    </row>
    <row r="1952" spans="2:7" ht="21.95" hidden="1" customHeight="1" outlineLevel="2" x14ac:dyDescent="0.2">
      <c r="B1952" s="12" t="s">
        <v>862</v>
      </c>
      <c r="C1952" s="13">
        <v>20</v>
      </c>
      <c r="D1952" s="18">
        <v>62.89</v>
      </c>
      <c r="E1952" s="14">
        <v>1257.8</v>
      </c>
      <c r="F1952" s="13">
        <v>251.56</v>
      </c>
      <c r="G1952" s="15">
        <v>1509.36</v>
      </c>
    </row>
    <row r="1953" spans="2:7" s="1" customFormat="1" ht="5.0999999999999996" customHeight="1" x14ac:dyDescent="0.2"/>
    <row r="1954" spans="2:7" ht="11.1" customHeight="1" collapsed="1" x14ac:dyDescent="0.2">
      <c r="B1954" s="4" t="s">
        <v>374</v>
      </c>
      <c r="C1954" s="5">
        <v>5</v>
      </c>
      <c r="D1954" s="16">
        <v>68.55</v>
      </c>
      <c r="E1954" s="16">
        <v>342.75</v>
      </c>
      <c r="F1954" s="5">
        <v>68.55</v>
      </c>
      <c r="G1954" s="5">
        <v>411.3</v>
      </c>
    </row>
    <row r="1955" spans="2:7" ht="11.1" hidden="1" customHeight="1" outlineLevel="1" x14ac:dyDescent="0.2">
      <c r="B1955" s="8" t="s">
        <v>15</v>
      </c>
      <c r="C1955" s="9">
        <v>5</v>
      </c>
      <c r="D1955" s="17">
        <v>68.55</v>
      </c>
      <c r="E1955" s="17">
        <v>342.75</v>
      </c>
      <c r="F1955" s="9">
        <v>68.55</v>
      </c>
      <c r="G1955" s="9">
        <v>411.3</v>
      </c>
    </row>
    <row r="1956" spans="2:7" ht="21.95" hidden="1" customHeight="1" outlineLevel="2" x14ac:dyDescent="0.2">
      <c r="B1956" s="12" t="s">
        <v>863</v>
      </c>
      <c r="C1956" s="13">
        <v>5</v>
      </c>
      <c r="D1956" s="18">
        <v>68.55</v>
      </c>
      <c r="E1956" s="18">
        <v>342.75</v>
      </c>
      <c r="F1956" s="13">
        <v>68.55</v>
      </c>
      <c r="G1956" s="13">
        <v>411.3</v>
      </c>
    </row>
    <row r="1957" spans="2:7" s="1" customFormat="1" ht="5.0999999999999996" customHeight="1" x14ac:dyDescent="0.2"/>
    <row r="1958" spans="2:7" ht="11.1" customHeight="1" collapsed="1" x14ac:dyDescent="0.2">
      <c r="B1958" s="4" t="s">
        <v>375</v>
      </c>
      <c r="C1958" s="5">
        <v>40</v>
      </c>
      <c r="D1958" s="16">
        <v>197</v>
      </c>
      <c r="E1958" s="6">
        <v>7880</v>
      </c>
      <c r="F1958" s="7">
        <v>1576</v>
      </c>
      <c r="G1958" s="7">
        <v>9456</v>
      </c>
    </row>
    <row r="1959" spans="2:7" ht="11.1" hidden="1" customHeight="1" outlineLevel="1" x14ac:dyDescent="0.2">
      <c r="B1959" s="8" t="s">
        <v>15</v>
      </c>
      <c r="C1959" s="9">
        <v>40</v>
      </c>
      <c r="D1959" s="17">
        <v>197</v>
      </c>
      <c r="E1959" s="10">
        <v>7880</v>
      </c>
      <c r="F1959" s="11">
        <v>1576</v>
      </c>
      <c r="G1959" s="11">
        <v>9456</v>
      </c>
    </row>
    <row r="1960" spans="2:7" ht="21.95" hidden="1" customHeight="1" outlineLevel="2" x14ac:dyDescent="0.2">
      <c r="B1960" s="12" t="s">
        <v>863</v>
      </c>
      <c r="C1960" s="13">
        <v>4</v>
      </c>
      <c r="D1960" s="18">
        <v>197</v>
      </c>
      <c r="E1960" s="18">
        <v>788</v>
      </c>
      <c r="F1960" s="13">
        <v>157.6</v>
      </c>
      <c r="G1960" s="13">
        <v>945.6</v>
      </c>
    </row>
    <row r="1961" spans="2:7" ht="21.95" hidden="1" customHeight="1" outlineLevel="2" x14ac:dyDescent="0.2">
      <c r="B1961" s="12" t="s">
        <v>896</v>
      </c>
      <c r="C1961" s="13">
        <v>6</v>
      </c>
      <c r="D1961" s="18">
        <v>197</v>
      </c>
      <c r="E1961" s="14">
        <v>1182</v>
      </c>
      <c r="F1961" s="13">
        <v>236.4</v>
      </c>
      <c r="G1961" s="15">
        <v>1418.4</v>
      </c>
    </row>
    <row r="1962" spans="2:7" ht="21.95" hidden="1" customHeight="1" outlineLevel="2" x14ac:dyDescent="0.2">
      <c r="B1962" s="12" t="s">
        <v>892</v>
      </c>
      <c r="C1962" s="13">
        <v>10</v>
      </c>
      <c r="D1962" s="18">
        <v>197</v>
      </c>
      <c r="E1962" s="14">
        <v>1970</v>
      </c>
      <c r="F1962" s="13">
        <v>394</v>
      </c>
      <c r="G1962" s="15">
        <v>2364</v>
      </c>
    </row>
    <row r="1963" spans="2:7" ht="21.95" hidden="1" customHeight="1" outlineLevel="2" x14ac:dyDescent="0.2">
      <c r="B1963" s="12" t="s">
        <v>882</v>
      </c>
      <c r="C1963" s="13">
        <v>20</v>
      </c>
      <c r="D1963" s="18">
        <v>197</v>
      </c>
      <c r="E1963" s="14">
        <v>3940</v>
      </c>
      <c r="F1963" s="13">
        <v>788</v>
      </c>
      <c r="G1963" s="15">
        <v>4728</v>
      </c>
    </row>
    <row r="1964" spans="2:7" s="1" customFormat="1" ht="5.0999999999999996" customHeight="1" x14ac:dyDescent="0.2"/>
    <row r="1965" spans="2:7" ht="11.1" customHeight="1" collapsed="1" x14ac:dyDescent="0.2">
      <c r="B1965" s="4" t="s">
        <v>376</v>
      </c>
      <c r="C1965" s="5">
        <v>20</v>
      </c>
      <c r="D1965" s="16">
        <v>103.22</v>
      </c>
      <c r="E1965" s="6">
        <v>2064.4</v>
      </c>
      <c r="F1965" s="5">
        <v>412.88</v>
      </c>
      <c r="G1965" s="7">
        <v>2477.2800000000002</v>
      </c>
    </row>
    <row r="1966" spans="2:7" ht="11.1" hidden="1" customHeight="1" outlineLevel="1" x14ac:dyDescent="0.2">
      <c r="B1966" s="8" t="s">
        <v>15</v>
      </c>
      <c r="C1966" s="9">
        <v>20</v>
      </c>
      <c r="D1966" s="17">
        <v>103.22</v>
      </c>
      <c r="E1966" s="10">
        <v>2064.4</v>
      </c>
      <c r="F1966" s="9">
        <v>412.88</v>
      </c>
      <c r="G1966" s="11">
        <v>2477.2800000000002</v>
      </c>
    </row>
    <row r="1967" spans="2:7" ht="21.95" hidden="1" customHeight="1" outlineLevel="2" x14ac:dyDescent="0.2">
      <c r="B1967" s="12" t="s">
        <v>863</v>
      </c>
      <c r="C1967" s="13">
        <v>10</v>
      </c>
      <c r="D1967" s="18">
        <v>103.22</v>
      </c>
      <c r="E1967" s="14">
        <v>1032.2</v>
      </c>
      <c r="F1967" s="13">
        <v>206.44</v>
      </c>
      <c r="G1967" s="15">
        <v>1238.6400000000001</v>
      </c>
    </row>
    <row r="1968" spans="2:7" ht="21.95" hidden="1" customHeight="1" outlineLevel="2" x14ac:dyDescent="0.2">
      <c r="B1968" s="12" t="s">
        <v>880</v>
      </c>
      <c r="C1968" s="13">
        <v>10</v>
      </c>
      <c r="D1968" s="18">
        <v>103.22</v>
      </c>
      <c r="E1968" s="14">
        <v>1032.2</v>
      </c>
      <c r="F1968" s="13">
        <v>206.44</v>
      </c>
      <c r="G1968" s="15">
        <v>1238.6400000000001</v>
      </c>
    </row>
    <row r="1969" spans="2:7" s="1" customFormat="1" ht="5.0999999999999996" customHeight="1" x14ac:dyDescent="0.2"/>
    <row r="1970" spans="2:7" ht="11.1" customHeight="1" collapsed="1" x14ac:dyDescent="0.2">
      <c r="B1970" s="4" t="s">
        <v>377</v>
      </c>
      <c r="C1970" s="5">
        <v>40</v>
      </c>
      <c r="D1970" s="16">
        <v>242.55</v>
      </c>
      <c r="E1970" s="6">
        <v>9702</v>
      </c>
      <c r="F1970" s="7">
        <v>1940.4</v>
      </c>
      <c r="G1970" s="7">
        <v>11642.4</v>
      </c>
    </row>
    <row r="1971" spans="2:7" ht="11.1" hidden="1" customHeight="1" outlineLevel="1" x14ac:dyDescent="0.2">
      <c r="B1971" s="8" t="s">
        <v>15</v>
      </c>
      <c r="C1971" s="9">
        <v>40</v>
      </c>
      <c r="D1971" s="17">
        <v>242.55</v>
      </c>
      <c r="E1971" s="10">
        <v>9702</v>
      </c>
      <c r="F1971" s="11">
        <v>1940.4</v>
      </c>
      <c r="G1971" s="11">
        <v>11642.4</v>
      </c>
    </row>
    <row r="1972" spans="2:7" ht="21.95" hidden="1" customHeight="1" outlineLevel="2" x14ac:dyDescent="0.2">
      <c r="B1972" s="12" t="s">
        <v>862</v>
      </c>
      <c r="C1972" s="13">
        <v>20</v>
      </c>
      <c r="D1972" s="18">
        <v>242.55</v>
      </c>
      <c r="E1972" s="14">
        <v>4851</v>
      </c>
      <c r="F1972" s="13">
        <v>970.2</v>
      </c>
      <c r="G1972" s="15">
        <v>5821.2</v>
      </c>
    </row>
    <row r="1973" spans="2:7" ht="21.95" hidden="1" customHeight="1" outlineLevel="2" x14ac:dyDescent="0.2">
      <c r="B1973" s="12" t="s">
        <v>897</v>
      </c>
      <c r="C1973" s="13">
        <v>20</v>
      </c>
      <c r="D1973" s="18">
        <v>242.55</v>
      </c>
      <c r="E1973" s="14">
        <v>4851</v>
      </c>
      <c r="F1973" s="13">
        <v>970.2</v>
      </c>
      <c r="G1973" s="15">
        <v>5821.2</v>
      </c>
    </row>
    <row r="1974" spans="2:7" s="1" customFormat="1" ht="5.0999999999999996" customHeight="1" x14ac:dyDescent="0.2"/>
    <row r="1975" spans="2:7" ht="11.1" customHeight="1" collapsed="1" x14ac:dyDescent="0.2">
      <c r="B1975" s="4" t="s">
        <v>378</v>
      </c>
      <c r="C1975" s="5">
        <v>10</v>
      </c>
      <c r="D1975" s="16">
        <v>456.4</v>
      </c>
      <c r="E1975" s="6">
        <v>4564</v>
      </c>
      <c r="F1975" s="5">
        <v>912.8</v>
      </c>
      <c r="G1975" s="7">
        <v>5476.8</v>
      </c>
    </row>
    <row r="1976" spans="2:7" ht="11.1" hidden="1" customHeight="1" outlineLevel="1" x14ac:dyDescent="0.2">
      <c r="B1976" s="8" t="s">
        <v>15</v>
      </c>
      <c r="C1976" s="9">
        <v>10</v>
      </c>
      <c r="D1976" s="17">
        <v>456.4</v>
      </c>
      <c r="E1976" s="10">
        <v>4564</v>
      </c>
      <c r="F1976" s="9">
        <v>912.8</v>
      </c>
      <c r="G1976" s="11">
        <v>5476.8</v>
      </c>
    </row>
    <row r="1977" spans="2:7" ht="21.95" hidden="1" customHeight="1" outlineLevel="2" x14ac:dyDescent="0.2">
      <c r="B1977" s="12" t="s">
        <v>897</v>
      </c>
      <c r="C1977" s="13">
        <v>10</v>
      </c>
      <c r="D1977" s="18">
        <v>456.4</v>
      </c>
      <c r="E1977" s="14">
        <v>4564</v>
      </c>
      <c r="F1977" s="13">
        <v>912.8</v>
      </c>
      <c r="G1977" s="15">
        <v>5476.8</v>
      </c>
    </row>
    <row r="1978" spans="2:7" s="1" customFormat="1" ht="5.0999999999999996" customHeight="1" x14ac:dyDescent="0.2"/>
    <row r="1979" spans="2:7" ht="11.1" customHeight="1" collapsed="1" x14ac:dyDescent="0.2">
      <c r="B1979" s="4" t="s">
        <v>379</v>
      </c>
      <c r="C1979" s="5">
        <v>120</v>
      </c>
      <c r="D1979" s="16">
        <v>126.55</v>
      </c>
      <c r="E1979" s="6">
        <v>15186</v>
      </c>
      <c r="F1979" s="7">
        <v>3037.2</v>
      </c>
      <c r="G1979" s="7">
        <v>18223.2</v>
      </c>
    </row>
    <row r="1980" spans="2:7" ht="11.1" hidden="1" customHeight="1" outlineLevel="1" x14ac:dyDescent="0.2">
      <c r="B1980" s="8" t="s">
        <v>15</v>
      </c>
      <c r="C1980" s="9">
        <v>120</v>
      </c>
      <c r="D1980" s="17">
        <v>126.55</v>
      </c>
      <c r="E1980" s="10">
        <v>15186</v>
      </c>
      <c r="F1980" s="11">
        <v>3037.2</v>
      </c>
      <c r="G1980" s="11">
        <v>18223.2</v>
      </c>
    </row>
    <row r="1981" spans="2:7" ht="21.95" hidden="1" customHeight="1" outlineLevel="2" x14ac:dyDescent="0.2">
      <c r="B1981" s="12" t="s">
        <v>892</v>
      </c>
      <c r="C1981" s="13">
        <v>10</v>
      </c>
      <c r="D1981" s="18">
        <v>126.55</v>
      </c>
      <c r="E1981" s="14">
        <v>1265.5</v>
      </c>
      <c r="F1981" s="13">
        <v>253.1</v>
      </c>
      <c r="G1981" s="15">
        <v>1518.6</v>
      </c>
    </row>
    <row r="1982" spans="2:7" ht="21.95" hidden="1" customHeight="1" outlineLevel="2" x14ac:dyDescent="0.2">
      <c r="B1982" s="12" t="s">
        <v>863</v>
      </c>
      <c r="C1982" s="13">
        <v>20</v>
      </c>
      <c r="D1982" s="18">
        <v>126.55</v>
      </c>
      <c r="E1982" s="14">
        <v>2531</v>
      </c>
      <c r="F1982" s="13">
        <v>506.2</v>
      </c>
      <c r="G1982" s="15">
        <v>3037.2</v>
      </c>
    </row>
    <row r="1983" spans="2:7" ht="21.95" hidden="1" customHeight="1" outlineLevel="2" x14ac:dyDescent="0.2">
      <c r="B1983" s="12" t="s">
        <v>862</v>
      </c>
      <c r="C1983" s="13">
        <v>20</v>
      </c>
      <c r="D1983" s="18">
        <v>126.55</v>
      </c>
      <c r="E1983" s="14">
        <v>2531</v>
      </c>
      <c r="F1983" s="13">
        <v>506.2</v>
      </c>
      <c r="G1983" s="15">
        <v>3037.2</v>
      </c>
    </row>
    <row r="1984" spans="2:7" ht="21.95" hidden="1" customHeight="1" outlineLevel="2" x14ac:dyDescent="0.2">
      <c r="B1984" s="12" t="s">
        <v>986</v>
      </c>
      <c r="C1984" s="13">
        <v>20</v>
      </c>
      <c r="D1984" s="18">
        <v>126.55</v>
      </c>
      <c r="E1984" s="14">
        <v>2531</v>
      </c>
      <c r="F1984" s="13">
        <v>506.2</v>
      </c>
      <c r="G1984" s="15">
        <v>3037.2</v>
      </c>
    </row>
    <row r="1985" spans="2:7" ht="21.95" hidden="1" customHeight="1" outlineLevel="2" x14ac:dyDescent="0.2">
      <c r="B1985" s="12" t="s">
        <v>861</v>
      </c>
      <c r="C1985" s="13">
        <v>50</v>
      </c>
      <c r="D1985" s="18">
        <v>126.55</v>
      </c>
      <c r="E1985" s="14">
        <v>6327.5</v>
      </c>
      <c r="F1985" s="15">
        <v>1265.5</v>
      </c>
      <c r="G1985" s="15">
        <v>7593</v>
      </c>
    </row>
    <row r="1986" spans="2:7" s="1" customFormat="1" ht="5.0999999999999996" customHeight="1" x14ac:dyDescent="0.2"/>
    <row r="1987" spans="2:7" ht="11.1" customHeight="1" collapsed="1" x14ac:dyDescent="0.2">
      <c r="B1987" s="4" t="s">
        <v>380</v>
      </c>
      <c r="C1987" s="5">
        <v>100</v>
      </c>
      <c r="D1987" s="16">
        <v>129.11000000000001</v>
      </c>
      <c r="E1987" s="6">
        <v>12911</v>
      </c>
      <c r="F1987" s="7">
        <v>2582.1999999999998</v>
      </c>
      <c r="G1987" s="7">
        <v>15493.2</v>
      </c>
    </row>
    <row r="1988" spans="2:7" ht="11.1" hidden="1" customHeight="1" outlineLevel="1" x14ac:dyDescent="0.2">
      <c r="B1988" s="8" t="s">
        <v>15</v>
      </c>
      <c r="C1988" s="9">
        <v>100</v>
      </c>
      <c r="D1988" s="17">
        <v>129.11000000000001</v>
      </c>
      <c r="E1988" s="10">
        <v>12911</v>
      </c>
      <c r="F1988" s="11">
        <v>2582.1999999999998</v>
      </c>
      <c r="G1988" s="11">
        <v>15493.2</v>
      </c>
    </row>
    <row r="1989" spans="2:7" ht="21.95" hidden="1" customHeight="1" outlineLevel="2" x14ac:dyDescent="0.2">
      <c r="B1989" s="12" t="s">
        <v>879</v>
      </c>
      <c r="C1989" s="13">
        <v>10</v>
      </c>
      <c r="D1989" s="18">
        <v>129.11000000000001</v>
      </c>
      <c r="E1989" s="14">
        <v>1291.0999999999999</v>
      </c>
      <c r="F1989" s="13">
        <v>258.22000000000003</v>
      </c>
      <c r="G1989" s="15">
        <v>1549.32</v>
      </c>
    </row>
    <row r="1990" spans="2:7" ht="21.95" hidden="1" customHeight="1" outlineLevel="2" x14ac:dyDescent="0.2">
      <c r="B1990" s="12" t="s">
        <v>863</v>
      </c>
      <c r="C1990" s="13">
        <v>20</v>
      </c>
      <c r="D1990" s="18">
        <v>129.11000000000001</v>
      </c>
      <c r="E1990" s="14">
        <v>2582.1999999999998</v>
      </c>
      <c r="F1990" s="13">
        <v>516.44000000000005</v>
      </c>
      <c r="G1990" s="15">
        <v>3098.64</v>
      </c>
    </row>
    <row r="1991" spans="2:7" ht="21.95" hidden="1" customHeight="1" outlineLevel="2" x14ac:dyDescent="0.2">
      <c r="B1991" s="12" t="s">
        <v>881</v>
      </c>
      <c r="C1991" s="13">
        <v>20</v>
      </c>
      <c r="D1991" s="18">
        <v>129.11000000000001</v>
      </c>
      <c r="E1991" s="14">
        <v>2582.1999999999998</v>
      </c>
      <c r="F1991" s="13">
        <v>516.44000000000005</v>
      </c>
      <c r="G1991" s="15">
        <v>3098.64</v>
      </c>
    </row>
    <row r="1992" spans="2:7" ht="21.95" hidden="1" customHeight="1" outlineLevel="2" x14ac:dyDescent="0.2">
      <c r="B1992" s="12" t="s">
        <v>984</v>
      </c>
      <c r="C1992" s="13">
        <v>50</v>
      </c>
      <c r="D1992" s="18">
        <v>129.11000000000001</v>
      </c>
      <c r="E1992" s="14">
        <v>6455.5</v>
      </c>
      <c r="F1992" s="15">
        <v>1291.0999999999999</v>
      </c>
      <c r="G1992" s="15">
        <v>7746.6</v>
      </c>
    </row>
    <row r="1993" spans="2:7" s="1" customFormat="1" ht="5.0999999999999996" customHeight="1" x14ac:dyDescent="0.2"/>
    <row r="1994" spans="2:7" ht="11.1" customHeight="1" collapsed="1" x14ac:dyDescent="0.2">
      <c r="B1994" s="4" t="s">
        <v>381</v>
      </c>
      <c r="C1994" s="5">
        <v>50</v>
      </c>
      <c r="D1994" s="16">
        <v>242.55</v>
      </c>
      <c r="E1994" s="6">
        <v>12127.5</v>
      </c>
      <c r="F1994" s="7">
        <v>2425.5</v>
      </c>
      <c r="G1994" s="7">
        <v>14553</v>
      </c>
    </row>
    <row r="1995" spans="2:7" ht="11.1" hidden="1" customHeight="1" outlineLevel="1" x14ac:dyDescent="0.2">
      <c r="B1995" s="8" t="s">
        <v>15</v>
      </c>
      <c r="C1995" s="9">
        <v>50</v>
      </c>
      <c r="D1995" s="17">
        <v>242.55</v>
      </c>
      <c r="E1995" s="10">
        <v>12127.5</v>
      </c>
      <c r="F1995" s="11">
        <v>2425.5</v>
      </c>
      <c r="G1995" s="11">
        <v>14553</v>
      </c>
    </row>
    <row r="1996" spans="2:7" ht="21.95" hidden="1" customHeight="1" outlineLevel="2" x14ac:dyDescent="0.2">
      <c r="B1996" s="12" t="s">
        <v>892</v>
      </c>
      <c r="C1996" s="13">
        <v>10</v>
      </c>
      <c r="D1996" s="18">
        <v>242.55</v>
      </c>
      <c r="E1996" s="14">
        <v>2425.5</v>
      </c>
      <c r="F1996" s="13">
        <v>485.1</v>
      </c>
      <c r="G1996" s="15">
        <v>2910.6</v>
      </c>
    </row>
    <row r="1997" spans="2:7" ht="21.95" hidden="1" customHeight="1" outlineLevel="2" x14ac:dyDescent="0.2">
      <c r="B1997" s="12" t="s">
        <v>862</v>
      </c>
      <c r="C1997" s="13">
        <v>20</v>
      </c>
      <c r="D1997" s="18">
        <v>242.55</v>
      </c>
      <c r="E1997" s="14">
        <v>4851</v>
      </c>
      <c r="F1997" s="13">
        <v>970.2</v>
      </c>
      <c r="G1997" s="15">
        <v>5821.2</v>
      </c>
    </row>
    <row r="1998" spans="2:7" ht="21.95" hidden="1" customHeight="1" outlineLevel="2" x14ac:dyDescent="0.2">
      <c r="B1998" s="12" t="s">
        <v>986</v>
      </c>
      <c r="C1998" s="13">
        <v>20</v>
      </c>
      <c r="D1998" s="18">
        <v>242.55</v>
      </c>
      <c r="E1998" s="14">
        <v>4851</v>
      </c>
      <c r="F1998" s="13">
        <v>970.2</v>
      </c>
      <c r="G1998" s="15">
        <v>5821.2</v>
      </c>
    </row>
    <row r="1999" spans="2:7" s="1" customFormat="1" ht="5.0999999999999996" customHeight="1" x14ac:dyDescent="0.2"/>
    <row r="2000" spans="2:7" ht="11.1" customHeight="1" collapsed="1" x14ac:dyDescent="0.2">
      <c r="B2000" s="4" t="s">
        <v>1271</v>
      </c>
      <c r="C2000" s="5">
        <v>30</v>
      </c>
      <c r="D2000" s="16">
        <v>108.02</v>
      </c>
      <c r="E2000" s="6">
        <v>3240.6</v>
      </c>
      <c r="F2000" s="5">
        <v>648.12</v>
      </c>
      <c r="G2000" s="7">
        <v>3888.72</v>
      </c>
    </row>
    <row r="2001" spans="2:7" ht="11.1" hidden="1" customHeight="1" outlineLevel="1" x14ac:dyDescent="0.2">
      <c r="B2001" s="8" t="s">
        <v>15</v>
      </c>
      <c r="C2001" s="9">
        <v>30</v>
      </c>
      <c r="D2001" s="17">
        <v>108.02</v>
      </c>
      <c r="E2001" s="10">
        <v>3240.6</v>
      </c>
      <c r="F2001" s="9">
        <v>648.12</v>
      </c>
      <c r="G2001" s="11">
        <v>3888.72</v>
      </c>
    </row>
    <row r="2002" spans="2:7" ht="21.95" hidden="1" customHeight="1" outlineLevel="2" x14ac:dyDescent="0.2">
      <c r="B2002" s="12" t="s">
        <v>897</v>
      </c>
      <c r="C2002" s="13">
        <v>30</v>
      </c>
      <c r="D2002" s="18">
        <v>108.02</v>
      </c>
      <c r="E2002" s="14">
        <v>3240.6</v>
      </c>
      <c r="F2002" s="13">
        <v>648.12</v>
      </c>
      <c r="G2002" s="15">
        <v>3888.72</v>
      </c>
    </row>
    <row r="2003" spans="2:7" s="1" customFormat="1" ht="5.0999999999999996" customHeight="1" x14ac:dyDescent="0.2"/>
    <row r="2004" spans="2:7" ht="11.1" customHeight="1" collapsed="1" x14ac:dyDescent="0.2">
      <c r="B2004" s="4" t="s">
        <v>385</v>
      </c>
      <c r="C2004" s="5">
        <v>1</v>
      </c>
      <c r="D2004" s="6">
        <v>2900</v>
      </c>
      <c r="E2004" s="6">
        <v>2900</v>
      </c>
      <c r="F2004" s="5">
        <v>580</v>
      </c>
      <c r="G2004" s="7">
        <v>3480</v>
      </c>
    </row>
    <row r="2005" spans="2:7" ht="11.1" hidden="1" customHeight="1" outlineLevel="1" x14ac:dyDescent="0.2">
      <c r="B2005" s="8" t="s">
        <v>15</v>
      </c>
      <c r="C2005" s="9">
        <v>1</v>
      </c>
      <c r="D2005" s="10">
        <v>2900</v>
      </c>
      <c r="E2005" s="10">
        <v>2900</v>
      </c>
      <c r="F2005" s="9">
        <v>580</v>
      </c>
      <c r="G2005" s="11">
        <v>3480</v>
      </c>
    </row>
    <row r="2006" spans="2:7" ht="21.95" hidden="1" customHeight="1" outlineLevel="2" x14ac:dyDescent="0.2">
      <c r="B2006" s="12" t="s">
        <v>882</v>
      </c>
      <c r="C2006" s="13">
        <v>1</v>
      </c>
      <c r="D2006" s="14">
        <v>2900</v>
      </c>
      <c r="E2006" s="14">
        <v>2900</v>
      </c>
      <c r="F2006" s="13">
        <v>580</v>
      </c>
      <c r="G2006" s="15">
        <v>3480</v>
      </c>
    </row>
    <row r="2007" spans="2:7" s="1" customFormat="1" ht="5.0999999999999996" customHeight="1" x14ac:dyDescent="0.2"/>
    <row r="2008" spans="2:7" ht="11.1" customHeight="1" collapsed="1" x14ac:dyDescent="0.2">
      <c r="B2008" s="4" t="s">
        <v>388</v>
      </c>
      <c r="C2008" s="5">
        <v>3</v>
      </c>
      <c r="D2008" s="6">
        <v>32610.79</v>
      </c>
      <c r="E2008" s="6">
        <v>97832.37</v>
      </c>
      <c r="F2008" s="7">
        <v>19566.47</v>
      </c>
      <c r="G2008" s="7">
        <v>117398.84</v>
      </c>
    </row>
    <row r="2009" spans="2:7" ht="11.1" hidden="1" customHeight="1" outlineLevel="1" x14ac:dyDescent="0.2">
      <c r="B2009" s="8" t="s">
        <v>15</v>
      </c>
      <c r="C2009" s="9">
        <v>3</v>
      </c>
      <c r="D2009" s="10">
        <v>32610.79</v>
      </c>
      <c r="E2009" s="10">
        <v>97832.37</v>
      </c>
      <c r="F2009" s="11">
        <v>19566.47</v>
      </c>
      <c r="G2009" s="11">
        <v>117398.84</v>
      </c>
    </row>
    <row r="2010" spans="2:7" ht="21.95" hidden="1" customHeight="1" outlineLevel="2" x14ac:dyDescent="0.2">
      <c r="B2010" s="12" t="s">
        <v>1125</v>
      </c>
      <c r="C2010" s="13">
        <v>3</v>
      </c>
      <c r="D2010" s="14">
        <v>32610.79</v>
      </c>
      <c r="E2010" s="14">
        <v>97832.37</v>
      </c>
      <c r="F2010" s="15">
        <v>19566.47</v>
      </c>
      <c r="G2010" s="15">
        <v>117398.84</v>
      </c>
    </row>
    <row r="2011" spans="2:7" s="1" customFormat="1" ht="5.0999999999999996" customHeight="1" x14ac:dyDescent="0.2"/>
    <row r="2012" spans="2:7" ht="11.1" customHeight="1" collapsed="1" x14ac:dyDescent="0.2">
      <c r="B2012" s="4" t="s">
        <v>389</v>
      </c>
      <c r="C2012" s="5">
        <v>5</v>
      </c>
      <c r="D2012" s="6">
        <v>36916.300000000003</v>
      </c>
      <c r="E2012" s="6">
        <v>184581.5</v>
      </c>
      <c r="F2012" s="7">
        <v>36916.300000000003</v>
      </c>
      <c r="G2012" s="7">
        <v>221497.8</v>
      </c>
    </row>
    <row r="2013" spans="2:7" ht="11.1" hidden="1" customHeight="1" outlineLevel="1" x14ac:dyDescent="0.2">
      <c r="B2013" s="8" t="s">
        <v>15</v>
      </c>
      <c r="C2013" s="9">
        <v>5</v>
      </c>
      <c r="D2013" s="10">
        <v>36916.300000000003</v>
      </c>
      <c r="E2013" s="10">
        <v>184581.5</v>
      </c>
      <c r="F2013" s="11">
        <v>36916.300000000003</v>
      </c>
      <c r="G2013" s="11">
        <v>221497.8</v>
      </c>
    </row>
    <row r="2014" spans="2:7" ht="21.95" hidden="1" customHeight="1" outlineLevel="2" x14ac:dyDescent="0.2">
      <c r="B2014" s="12" t="s">
        <v>905</v>
      </c>
      <c r="C2014" s="13">
        <v>5</v>
      </c>
      <c r="D2014" s="14">
        <v>36916.300000000003</v>
      </c>
      <c r="E2014" s="14">
        <v>184581.5</v>
      </c>
      <c r="F2014" s="15">
        <v>36916.300000000003</v>
      </c>
      <c r="G2014" s="15">
        <v>221497.8</v>
      </c>
    </row>
    <row r="2015" spans="2:7" s="1" customFormat="1" ht="5.0999999999999996" customHeight="1" x14ac:dyDescent="0.2"/>
    <row r="2016" spans="2:7" ht="11.1" customHeight="1" collapsed="1" x14ac:dyDescent="0.2">
      <c r="B2016" s="4" t="s">
        <v>392</v>
      </c>
      <c r="C2016" s="5">
        <v>22</v>
      </c>
      <c r="D2016" s="6">
        <v>35582.980000000003</v>
      </c>
      <c r="E2016" s="6">
        <v>782825.56</v>
      </c>
      <c r="F2016" s="7">
        <v>156565.10999999999</v>
      </c>
      <c r="G2016" s="7">
        <v>939390.67</v>
      </c>
    </row>
    <row r="2017" spans="2:7" ht="11.1" hidden="1" customHeight="1" outlineLevel="1" x14ac:dyDescent="0.2">
      <c r="B2017" s="8" t="s">
        <v>15</v>
      </c>
      <c r="C2017" s="9">
        <v>22</v>
      </c>
      <c r="D2017" s="10">
        <v>35582.980000000003</v>
      </c>
      <c r="E2017" s="10">
        <v>782825.56</v>
      </c>
      <c r="F2017" s="11">
        <v>156565.10999999999</v>
      </c>
      <c r="G2017" s="11">
        <v>939390.67</v>
      </c>
    </row>
    <row r="2018" spans="2:7" ht="21.95" hidden="1" customHeight="1" outlineLevel="2" x14ac:dyDescent="0.2">
      <c r="B2018" s="12" t="s">
        <v>1069</v>
      </c>
      <c r="C2018" s="13">
        <v>2</v>
      </c>
      <c r="D2018" s="14">
        <v>35582.980000000003</v>
      </c>
      <c r="E2018" s="14">
        <v>71165.960000000006</v>
      </c>
      <c r="F2018" s="15">
        <v>14233.19</v>
      </c>
      <c r="G2018" s="15">
        <v>85399.15</v>
      </c>
    </row>
    <row r="2019" spans="2:7" ht="21.95" hidden="1" customHeight="1" outlineLevel="2" x14ac:dyDescent="0.2">
      <c r="B2019" s="12" t="s">
        <v>1075</v>
      </c>
      <c r="C2019" s="13">
        <v>3</v>
      </c>
      <c r="D2019" s="14">
        <v>35582.980000000003</v>
      </c>
      <c r="E2019" s="14">
        <v>106748.94</v>
      </c>
      <c r="F2019" s="15">
        <v>21349.79</v>
      </c>
      <c r="G2019" s="15">
        <v>128098.73</v>
      </c>
    </row>
    <row r="2020" spans="2:7" ht="21.95" hidden="1" customHeight="1" outlineLevel="2" x14ac:dyDescent="0.2">
      <c r="B2020" s="12" t="s">
        <v>913</v>
      </c>
      <c r="C2020" s="13">
        <v>4</v>
      </c>
      <c r="D2020" s="14">
        <v>35582.980000000003</v>
      </c>
      <c r="E2020" s="14">
        <v>142331.92000000001</v>
      </c>
      <c r="F2020" s="15">
        <v>28466.38</v>
      </c>
      <c r="G2020" s="15">
        <v>170798.3</v>
      </c>
    </row>
    <row r="2021" spans="2:7" ht="21.95" hidden="1" customHeight="1" outlineLevel="2" x14ac:dyDescent="0.2">
      <c r="B2021" s="12" t="s">
        <v>1071</v>
      </c>
      <c r="C2021" s="13">
        <v>6</v>
      </c>
      <c r="D2021" s="14">
        <v>35582.980000000003</v>
      </c>
      <c r="E2021" s="14">
        <v>213497.88</v>
      </c>
      <c r="F2021" s="15">
        <v>42699.58</v>
      </c>
      <c r="G2021" s="15">
        <v>256197.46</v>
      </c>
    </row>
    <row r="2022" spans="2:7" ht="21.95" hidden="1" customHeight="1" outlineLevel="2" x14ac:dyDescent="0.2">
      <c r="B2022" s="12" t="s">
        <v>910</v>
      </c>
      <c r="C2022" s="13">
        <v>7</v>
      </c>
      <c r="D2022" s="14">
        <v>35582.980000000003</v>
      </c>
      <c r="E2022" s="14">
        <v>249080.86</v>
      </c>
      <c r="F2022" s="15">
        <v>49816.17</v>
      </c>
      <c r="G2022" s="15">
        <v>298897.03000000003</v>
      </c>
    </row>
    <row r="2023" spans="2:7" s="1" customFormat="1" ht="5.0999999999999996" customHeight="1" x14ac:dyDescent="0.2"/>
    <row r="2024" spans="2:7" ht="11.1" customHeight="1" collapsed="1" x14ac:dyDescent="0.2">
      <c r="B2024" s="4" t="s">
        <v>393</v>
      </c>
      <c r="C2024" s="5">
        <v>12</v>
      </c>
      <c r="D2024" s="6">
        <v>27999.72</v>
      </c>
      <c r="E2024" s="6">
        <v>335996.64</v>
      </c>
      <c r="F2024" s="7">
        <v>67199.320000000007</v>
      </c>
      <c r="G2024" s="7">
        <v>403195.96</v>
      </c>
    </row>
    <row r="2025" spans="2:7" ht="11.1" hidden="1" customHeight="1" outlineLevel="1" x14ac:dyDescent="0.2">
      <c r="B2025" s="8" t="s">
        <v>15</v>
      </c>
      <c r="C2025" s="9">
        <v>12</v>
      </c>
      <c r="D2025" s="10">
        <v>27999.72</v>
      </c>
      <c r="E2025" s="10">
        <v>335996.64</v>
      </c>
      <c r="F2025" s="11">
        <v>67199.320000000007</v>
      </c>
      <c r="G2025" s="11">
        <v>403195.96</v>
      </c>
    </row>
    <row r="2026" spans="2:7" ht="21.95" hidden="1" customHeight="1" outlineLevel="2" x14ac:dyDescent="0.2">
      <c r="B2026" s="12" t="s">
        <v>1069</v>
      </c>
      <c r="C2026" s="13">
        <v>3</v>
      </c>
      <c r="D2026" s="14">
        <v>27999.72</v>
      </c>
      <c r="E2026" s="14">
        <v>83999.16</v>
      </c>
      <c r="F2026" s="15">
        <v>16799.830000000002</v>
      </c>
      <c r="G2026" s="15">
        <v>100798.99</v>
      </c>
    </row>
    <row r="2027" spans="2:7" ht="21.95" hidden="1" customHeight="1" outlineLevel="2" x14ac:dyDescent="0.2">
      <c r="B2027" s="12" t="s">
        <v>1075</v>
      </c>
      <c r="C2027" s="13">
        <v>3</v>
      </c>
      <c r="D2027" s="14">
        <v>27999.72</v>
      </c>
      <c r="E2027" s="14">
        <v>83999.16</v>
      </c>
      <c r="F2027" s="15">
        <v>16799.830000000002</v>
      </c>
      <c r="G2027" s="15">
        <v>100798.99</v>
      </c>
    </row>
    <row r="2028" spans="2:7" ht="21.95" hidden="1" customHeight="1" outlineLevel="2" x14ac:dyDescent="0.2">
      <c r="B2028" s="12" t="s">
        <v>913</v>
      </c>
      <c r="C2028" s="13">
        <v>6</v>
      </c>
      <c r="D2028" s="14">
        <v>27999.72</v>
      </c>
      <c r="E2028" s="14">
        <v>167998.32</v>
      </c>
      <c r="F2028" s="15">
        <v>33599.660000000003</v>
      </c>
      <c r="G2028" s="15">
        <v>201597.98</v>
      </c>
    </row>
    <row r="2029" spans="2:7" s="1" customFormat="1" ht="5.0999999999999996" customHeight="1" x14ac:dyDescent="0.2"/>
    <row r="2030" spans="2:7" ht="11.1" customHeight="1" collapsed="1" x14ac:dyDescent="0.2">
      <c r="B2030" s="4" t="s">
        <v>1272</v>
      </c>
      <c r="C2030" s="5">
        <v>13</v>
      </c>
      <c r="D2030" s="16">
        <v>840.77</v>
      </c>
      <c r="E2030" s="6">
        <v>10930.01</v>
      </c>
      <c r="F2030" s="7">
        <v>2186</v>
      </c>
      <c r="G2030" s="7">
        <v>13116.01</v>
      </c>
    </row>
    <row r="2031" spans="2:7" ht="11.1" hidden="1" customHeight="1" outlineLevel="1" x14ac:dyDescent="0.2">
      <c r="B2031" s="8" t="s">
        <v>15</v>
      </c>
      <c r="C2031" s="9">
        <v>13</v>
      </c>
      <c r="D2031" s="17">
        <v>840.77</v>
      </c>
      <c r="E2031" s="10">
        <v>10930.01</v>
      </c>
      <c r="F2031" s="11">
        <v>2186</v>
      </c>
      <c r="G2031" s="11">
        <v>13116.01</v>
      </c>
    </row>
    <row r="2032" spans="2:7" ht="21.95" hidden="1" customHeight="1" outlineLevel="2" x14ac:dyDescent="0.2">
      <c r="B2032" s="12" t="s">
        <v>880</v>
      </c>
      <c r="C2032" s="13">
        <v>3</v>
      </c>
      <c r="D2032" s="18">
        <v>840.77</v>
      </c>
      <c r="E2032" s="14">
        <v>2522.31</v>
      </c>
      <c r="F2032" s="13">
        <v>504.46</v>
      </c>
      <c r="G2032" s="15">
        <v>3026.77</v>
      </c>
    </row>
    <row r="2033" spans="2:7" ht="21.95" hidden="1" customHeight="1" outlineLevel="2" x14ac:dyDescent="0.2">
      <c r="B2033" s="12" t="s">
        <v>843</v>
      </c>
      <c r="C2033" s="13">
        <v>10</v>
      </c>
      <c r="D2033" s="18">
        <v>840.77</v>
      </c>
      <c r="E2033" s="14">
        <v>8407.7000000000007</v>
      </c>
      <c r="F2033" s="15">
        <v>1681.54</v>
      </c>
      <c r="G2033" s="15">
        <v>10089.24</v>
      </c>
    </row>
    <row r="2034" spans="2:7" s="1" customFormat="1" ht="5.0999999999999996" customHeight="1" x14ac:dyDescent="0.2"/>
    <row r="2035" spans="2:7" ht="11.1" customHeight="1" collapsed="1" x14ac:dyDescent="0.2">
      <c r="B2035" s="4" t="s">
        <v>398</v>
      </c>
      <c r="C2035" s="5">
        <v>160</v>
      </c>
      <c r="D2035" s="16">
        <v>534.11</v>
      </c>
      <c r="E2035" s="6">
        <v>85458.25</v>
      </c>
      <c r="F2035" s="7">
        <v>17091.650000000001</v>
      </c>
      <c r="G2035" s="7">
        <v>102549.9</v>
      </c>
    </row>
    <row r="2036" spans="2:7" ht="11.1" hidden="1" customHeight="1" outlineLevel="1" x14ac:dyDescent="0.2">
      <c r="B2036" s="8" t="s">
        <v>15</v>
      </c>
      <c r="C2036" s="9">
        <v>160</v>
      </c>
      <c r="D2036" s="17">
        <v>534.11</v>
      </c>
      <c r="E2036" s="10">
        <v>85458.25</v>
      </c>
      <c r="F2036" s="11">
        <v>17091.650000000001</v>
      </c>
      <c r="G2036" s="11">
        <v>102549.9</v>
      </c>
    </row>
    <row r="2037" spans="2:7" ht="21.95" hidden="1" customHeight="1" outlineLevel="2" x14ac:dyDescent="0.2">
      <c r="B2037" s="12" t="s">
        <v>882</v>
      </c>
      <c r="C2037" s="13">
        <v>2</v>
      </c>
      <c r="D2037" s="18">
        <v>708.99</v>
      </c>
      <c r="E2037" s="14">
        <v>1417.98</v>
      </c>
      <c r="F2037" s="13">
        <v>283.60000000000002</v>
      </c>
      <c r="G2037" s="15">
        <v>1701.58</v>
      </c>
    </row>
    <row r="2038" spans="2:7" ht="21.95" hidden="1" customHeight="1" outlineLevel="2" x14ac:dyDescent="0.2">
      <c r="B2038" s="12" t="s">
        <v>874</v>
      </c>
      <c r="C2038" s="13">
        <v>5</v>
      </c>
      <c r="D2038" s="18">
        <v>708.99</v>
      </c>
      <c r="E2038" s="14">
        <v>3544.95</v>
      </c>
      <c r="F2038" s="13">
        <v>708.99</v>
      </c>
      <c r="G2038" s="15">
        <v>4253.9399999999996</v>
      </c>
    </row>
    <row r="2039" spans="2:7" ht="21.95" hidden="1" customHeight="1" outlineLevel="2" x14ac:dyDescent="0.2">
      <c r="B2039" s="12" t="s">
        <v>862</v>
      </c>
      <c r="C2039" s="13">
        <v>18</v>
      </c>
      <c r="D2039" s="18">
        <v>708.99</v>
      </c>
      <c r="E2039" s="14">
        <v>12761.82</v>
      </c>
      <c r="F2039" s="15">
        <v>2552.36</v>
      </c>
      <c r="G2039" s="15">
        <v>15314.18</v>
      </c>
    </row>
    <row r="2040" spans="2:7" ht="21.95" hidden="1" customHeight="1" outlineLevel="2" x14ac:dyDescent="0.2">
      <c r="B2040" s="12" t="s">
        <v>877</v>
      </c>
      <c r="C2040" s="13">
        <v>20</v>
      </c>
      <c r="D2040" s="18">
        <v>708.99</v>
      </c>
      <c r="E2040" s="14">
        <v>14179.8</v>
      </c>
      <c r="F2040" s="15">
        <v>2835.96</v>
      </c>
      <c r="G2040" s="15">
        <v>17015.759999999998</v>
      </c>
    </row>
    <row r="2041" spans="2:7" ht="21.95" hidden="1" customHeight="1" outlineLevel="2" x14ac:dyDescent="0.2">
      <c r="B2041" s="12" t="s">
        <v>866</v>
      </c>
      <c r="C2041" s="13">
        <v>20</v>
      </c>
      <c r="D2041" s="18">
        <v>708.99</v>
      </c>
      <c r="E2041" s="14">
        <v>14179.8</v>
      </c>
      <c r="F2041" s="15">
        <v>2835.96</v>
      </c>
      <c r="G2041" s="15">
        <v>17015.759999999998</v>
      </c>
    </row>
    <row r="2042" spans="2:7" ht="21.95" hidden="1" customHeight="1" outlineLevel="2" x14ac:dyDescent="0.2">
      <c r="B2042" s="12" t="s">
        <v>884</v>
      </c>
      <c r="C2042" s="13">
        <v>20</v>
      </c>
      <c r="D2042" s="18">
        <v>708.99</v>
      </c>
      <c r="E2042" s="14">
        <v>14179.8</v>
      </c>
      <c r="F2042" s="15">
        <v>2835.96</v>
      </c>
      <c r="G2042" s="15">
        <v>17015.759999999998</v>
      </c>
    </row>
    <row r="2043" spans="2:7" ht="21.95" hidden="1" customHeight="1" outlineLevel="2" x14ac:dyDescent="0.2">
      <c r="B2043" s="12" t="s">
        <v>897</v>
      </c>
      <c r="C2043" s="13">
        <v>20</v>
      </c>
      <c r="D2043" s="18">
        <v>708.99</v>
      </c>
      <c r="E2043" s="14">
        <v>14179.8</v>
      </c>
      <c r="F2043" s="15">
        <v>2835.96</v>
      </c>
      <c r="G2043" s="15">
        <v>17015.759999999998</v>
      </c>
    </row>
    <row r="2044" spans="2:7" ht="21.95" hidden="1" customHeight="1" outlineLevel="2" x14ac:dyDescent="0.2">
      <c r="B2044" s="12" t="s">
        <v>860</v>
      </c>
      <c r="C2044" s="13">
        <v>55</v>
      </c>
      <c r="D2044" s="18">
        <v>200.26</v>
      </c>
      <c r="E2044" s="14">
        <v>11014.3</v>
      </c>
      <c r="F2044" s="15">
        <v>2202.86</v>
      </c>
      <c r="G2044" s="15">
        <v>13217.16</v>
      </c>
    </row>
    <row r="2045" spans="2:7" s="1" customFormat="1" ht="5.0999999999999996" customHeight="1" x14ac:dyDescent="0.2"/>
    <row r="2046" spans="2:7" ht="11.1" customHeight="1" collapsed="1" x14ac:dyDescent="0.2">
      <c r="B2046" s="4" t="s">
        <v>1273</v>
      </c>
      <c r="C2046" s="5">
        <v>5</v>
      </c>
      <c r="D2046" s="16">
        <v>434.03</v>
      </c>
      <c r="E2046" s="6">
        <v>2170.15</v>
      </c>
      <c r="F2046" s="5">
        <v>434.03</v>
      </c>
      <c r="G2046" s="7">
        <v>2604.1799999999998</v>
      </c>
    </row>
    <row r="2047" spans="2:7" ht="11.1" hidden="1" customHeight="1" outlineLevel="1" x14ac:dyDescent="0.2">
      <c r="B2047" s="8" t="s">
        <v>15</v>
      </c>
      <c r="C2047" s="9">
        <v>5</v>
      </c>
      <c r="D2047" s="17">
        <v>434.03</v>
      </c>
      <c r="E2047" s="10">
        <v>2170.15</v>
      </c>
      <c r="F2047" s="9">
        <v>434.03</v>
      </c>
      <c r="G2047" s="11">
        <v>2604.1799999999998</v>
      </c>
    </row>
    <row r="2048" spans="2:7" ht="21.95" hidden="1" customHeight="1" outlineLevel="2" x14ac:dyDescent="0.2">
      <c r="B2048" s="12" t="s">
        <v>1245</v>
      </c>
      <c r="C2048" s="13">
        <v>5</v>
      </c>
      <c r="D2048" s="18">
        <v>434.03</v>
      </c>
      <c r="E2048" s="14">
        <v>2170.15</v>
      </c>
      <c r="F2048" s="13">
        <v>434.03</v>
      </c>
      <c r="G2048" s="15">
        <v>2604.1799999999998</v>
      </c>
    </row>
    <row r="2049" spans="2:7" s="1" customFormat="1" ht="5.0999999999999996" customHeight="1" x14ac:dyDescent="0.2"/>
    <row r="2050" spans="2:7" ht="11.1" customHeight="1" collapsed="1" x14ac:dyDescent="0.2">
      <c r="B2050" s="4" t="s">
        <v>1274</v>
      </c>
      <c r="C2050" s="5">
        <v>7</v>
      </c>
      <c r="D2050" s="6">
        <v>2339.98</v>
      </c>
      <c r="E2050" s="6">
        <v>16379.86</v>
      </c>
      <c r="F2050" s="7">
        <v>3275.97</v>
      </c>
      <c r="G2050" s="7">
        <v>19655.830000000002</v>
      </c>
    </row>
    <row r="2051" spans="2:7" ht="11.1" hidden="1" customHeight="1" outlineLevel="1" x14ac:dyDescent="0.2">
      <c r="B2051" s="8" t="s">
        <v>15</v>
      </c>
      <c r="C2051" s="9">
        <v>7</v>
      </c>
      <c r="D2051" s="10">
        <v>2339.98</v>
      </c>
      <c r="E2051" s="10">
        <v>16379.86</v>
      </c>
      <c r="F2051" s="11">
        <v>3275.97</v>
      </c>
      <c r="G2051" s="11">
        <v>19655.830000000002</v>
      </c>
    </row>
    <row r="2052" spans="2:7" ht="11.1" hidden="1" customHeight="1" outlineLevel="2" x14ac:dyDescent="0.2">
      <c r="B2052" s="12" t="s">
        <v>871</v>
      </c>
      <c r="C2052" s="13">
        <v>7</v>
      </c>
      <c r="D2052" s="14">
        <v>2339.98</v>
      </c>
      <c r="E2052" s="14">
        <v>16379.86</v>
      </c>
      <c r="F2052" s="15">
        <v>3275.97</v>
      </c>
      <c r="G2052" s="15">
        <v>19655.830000000002</v>
      </c>
    </row>
    <row r="2053" spans="2:7" s="1" customFormat="1" ht="5.0999999999999996" customHeight="1" x14ac:dyDescent="0.2"/>
    <row r="2054" spans="2:7" ht="11.1" customHeight="1" collapsed="1" x14ac:dyDescent="0.2">
      <c r="B2054" s="4" t="s">
        <v>1275</v>
      </c>
      <c r="C2054" s="5">
        <v>33</v>
      </c>
      <c r="D2054" s="16">
        <v>744.44</v>
      </c>
      <c r="E2054" s="6">
        <v>24566.52</v>
      </c>
      <c r="F2054" s="7">
        <v>4913.3</v>
      </c>
      <c r="G2054" s="7">
        <v>29479.82</v>
      </c>
    </row>
    <row r="2055" spans="2:7" ht="11.1" hidden="1" customHeight="1" outlineLevel="1" x14ac:dyDescent="0.2">
      <c r="B2055" s="8" t="s">
        <v>15</v>
      </c>
      <c r="C2055" s="9">
        <v>33</v>
      </c>
      <c r="D2055" s="17">
        <v>744.44</v>
      </c>
      <c r="E2055" s="10">
        <v>24566.52</v>
      </c>
      <c r="F2055" s="11">
        <v>4913.3</v>
      </c>
      <c r="G2055" s="11">
        <v>29479.82</v>
      </c>
    </row>
    <row r="2056" spans="2:7" ht="21.95" hidden="1" customHeight="1" outlineLevel="2" x14ac:dyDescent="0.2">
      <c r="B2056" s="12" t="s">
        <v>863</v>
      </c>
      <c r="C2056" s="13">
        <v>3</v>
      </c>
      <c r="D2056" s="18">
        <v>744.44</v>
      </c>
      <c r="E2056" s="14">
        <v>2233.3200000000002</v>
      </c>
      <c r="F2056" s="13">
        <v>446.66</v>
      </c>
      <c r="G2056" s="15">
        <v>2679.98</v>
      </c>
    </row>
    <row r="2057" spans="2:7" ht="21.95" hidden="1" customHeight="1" outlineLevel="2" x14ac:dyDescent="0.2">
      <c r="B2057" s="12" t="s">
        <v>879</v>
      </c>
      <c r="C2057" s="13">
        <v>5</v>
      </c>
      <c r="D2057" s="18">
        <v>744.44</v>
      </c>
      <c r="E2057" s="14">
        <v>3722.2</v>
      </c>
      <c r="F2057" s="13">
        <v>744.44</v>
      </c>
      <c r="G2057" s="15">
        <v>4466.6400000000003</v>
      </c>
    </row>
    <row r="2058" spans="2:7" ht="21.95" hidden="1" customHeight="1" outlineLevel="2" x14ac:dyDescent="0.2">
      <c r="B2058" s="12" t="s">
        <v>878</v>
      </c>
      <c r="C2058" s="13">
        <v>5</v>
      </c>
      <c r="D2058" s="18">
        <v>744.44</v>
      </c>
      <c r="E2058" s="14">
        <v>3722.2</v>
      </c>
      <c r="F2058" s="13">
        <v>744.44</v>
      </c>
      <c r="G2058" s="15">
        <v>4466.6400000000003</v>
      </c>
    </row>
    <row r="2059" spans="2:7" ht="21.95" hidden="1" customHeight="1" outlineLevel="2" x14ac:dyDescent="0.2">
      <c r="B2059" s="12" t="s">
        <v>880</v>
      </c>
      <c r="C2059" s="13">
        <v>10</v>
      </c>
      <c r="D2059" s="18">
        <v>744.44</v>
      </c>
      <c r="E2059" s="14">
        <v>7444.4</v>
      </c>
      <c r="F2059" s="15">
        <v>1488.88</v>
      </c>
      <c r="G2059" s="15">
        <v>8933.2800000000007</v>
      </c>
    </row>
    <row r="2060" spans="2:7" ht="21.95" hidden="1" customHeight="1" outlineLevel="2" x14ac:dyDescent="0.2">
      <c r="B2060" s="12" t="s">
        <v>897</v>
      </c>
      <c r="C2060" s="13">
        <v>10</v>
      </c>
      <c r="D2060" s="18">
        <v>744.44</v>
      </c>
      <c r="E2060" s="14">
        <v>7444.4</v>
      </c>
      <c r="F2060" s="15">
        <v>1488.88</v>
      </c>
      <c r="G2060" s="15">
        <v>8933.2800000000007</v>
      </c>
    </row>
    <row r="2061" spans="2:7" s="1" customFormat="1" ht="5.0999999999999996" customHeight="1" x14ac:dyDescent="0.2"/>
    <row r="2062" spans="2:7" ht="11.1" customHeight="1" collapsed="1" x14ac:dyDescent="0.2">
      <c r="B2062" s="4" t="s">
        <v>399</v>
      </c>
      <c r="C2062" s="5">
        <v>16</v>
      </c>
      <c r="D2062" s="16">
        <v>476.05</v>
      </c>
      <c r="E2062" s="6">
        <v>7616.79</v>
      </c>
      <c r="F2062" s="7">
        <v>1523.36</v>
      </c>
      <c r="G2062" s="7">
        <v>9140.15</v>
      </c>
    </row>
    <row r="2063" spans="2:7" ht="11.1" hidden="1" customHeight="1" outlineLevel="1" x14ac:dyDescent="0.2">
      <c r="B2063" s="8" t="s">
        <v>15</v>
      </c>
      <c r="C2063" s="9">
        <v>16</v>
      </c>
      <c r="D2063" s="17">
        <v>476.05</v>
      </c>
      <c r="E2063" s="10">
        <v>7616.79</v>
      </c>
      <c r="F2063" s="11">
        <v>1523.36</v>
      </c>
      <c r="G2063" s="11">
        <v>9140.15</v>
      </c>
    </row>
    <row r="2064" spans="2:7" ht="21.95" hidden="1" customHeight="1" outlineLevel="2" x14ac:dyDescent="0.2">
      <c r="B2064" s="12" t="s">
        <v>872</v>
      </c>
      <c r="C2064" s="13">
        <v>1</v>
      </c>
      <c r="D2064" s="18">
        <v>677.99</v>
      </c>
      <c r="E2064" s="18">
        <v>677.99</v>
      </c>
      <c r="F2064" s="13">
        <v>135.6</v>
      </c>
      <c r="G2064" s="13">
        <v>813.59</v>
      </c>
    </row>
    <row r="2065" spans="2:7" ht="21.95" hidden="1" customHeight="1" outlineLevel="2" x14ac:dyDescent="0.2">
      <c r="B2065" s="12" t="s">
        <v>861</v>
      </c>
      <c r="C2065" s="13">
        <v>5</v>
      </c>
      <c r="D2065" s="18">
        <v>476.66</v>
      </c>
      <c r="E2065" s="14">
        <v>2383.3000000000002</v>
      </c>
      <c r="F2065" s="13">
        <v>476.66</v>
      </c>
      <c r="G2065" s="15">
        <v>2859.96</v>
      </c>
    </row>
    <row r="2066" spans="2:7" ht="21.95" hidden="1" customHeight="1" outlineLevel="2" x14ac:dyDescent="0.2">
      <c r="B2066" s="12" t="s">
        <v>880</v>
      </c>
      <c r="C2066" s="13">
        <v>5</v>
      </c>
      <c r="D2066" s="18">
        <v>455.55</v>
      </c>
      <c r="E2066" s="14">
        <v>2277.75</v>
      </c>
      <c r="F2066" s="13">
        <v>455.55</v>
      </c>
      <c r="G2066" s="15">
        <v>2733.3</v>
      </c>
    </row>
    <row r="2067" spans="2:7" ht="21.95" hidden="1" customHeight="1" outlineLevel="2" x14ac:dyDescent="0.2">
      <c r="B2067" s="12" t="s">
        <v>878</v>
      </c>
      <c r="C2067" s="13">
        <v>5</v>
      </c>
      <c r="D2067" s="18">
        <v>455.55</v>
      </c>
      <c r="E2067" s="14">
        <v>2277.75</v>
      </c>
      <c r="F2067" s="13">
        <v>455.55</v>
      </c>
      <c r="G2067" s="15">
        <v>2733.3</v>
      </c>
    </row>
    <row r="2068" spans="2:7" s="1" customFormat="1" ht="5.0999999999999996" customHeight="1" x14ac:dyDescent="0.2"/>
    <row r="2069" spans="2:7" ht="11.1" customHeight="1" collapsed="1" x14ac:dyDescent="0.2">
      <c r="B2069" s="4" t="s">
        <v>1276</v>
      </c>
      <c r="C2069" s="5">
        <v>5</v>
      </c>
      <c r="D2069" s="6">
        <v>1997.76</v>
      </c>
      <c r="E2069" s="6">
        <v>9988.7999999999993</v>
      </c>
      <c r="F2069" s="7">
        <v>1997.76</v>
      </c>
      <c r="G2069" s="7">
        <v>11986.56</v>
      </c>
    </row>
    <row r="2070" spans="2:7" ht="11.1" hidden="1" customHeight="1" outlineLevel="1" x14ac:dyDescent="0.2">
      <c r="B2070" s="8" t="s">
        <v>15</v>
      </c>
      <c r="C2070" s="9">
        <v>5</v>
      </c>
      <c r="D2070" s="10">
        <v>1997.76</v>
      </c>
      <c r="E2070" s="10">
        <v>9988.7999999999993</v>
      </c>
      <c r="F2070" s="11">
        <v>1997.76</v>
      </c>
      <c r="G2070" s="11">
        <v>11986.56</v>
      </c>
    </row>
    <row r="2071" spans="2:7" ht="21.95" hidden="1" customHeight="1" outlineLevel="2" x14ac:dyDescent="0.2">
      <c r="B2071" s="12" t="s">
        <v>863</v>
      </c>
      <c r="C2071" s="13">
        <v>5</v>
      </c>
      <c r="D2071" s="14">
        <v>1997.76</v>
      </c>
      <c r="E2071" s="14">
        <v>9988.7999999999993</v>
      </c>
      <c r="F2071" s="15">
        <v>1997.76</v>
      </c>
      <c r="G2071" s="15">
        <v>11986.56</v>
      </c>
    </row>
    <row r="2072" spans="2:7" s="1" customFormat="1" ht="5.0999999999999996" customHeight="1" x14ac:dyDescent="0.2"/>
    <row r="2073" spans="2:7" ht="11.1" customHeight="1" x14ac:dyDescent="0.2">
      <c r="B2073" s="4" t="s">
        <v>1277</v>
      </c>
      <c r="C2073" s="5">
        <v>20</v>
      </c>
      <c r="D2073" s="6">
        <v>1373.89</v>
      </c>
      <c r="E2073" s="6">
        <v>27477.75</v>
      </c>
      <c r="F2073" s="7">
        <v>5495.55</v>
      </c>
      <c r="G2073" s="7">
        <v>32973.300000000003</v>
      </c>
    </row>
    <row r="2074" spans="2:7" ht="11.1" customHeight="1" outlineLevel="1" x14ac:dyDescent="0.2">
      <c r="B2074" s="8" t="s">
        <v>15</v>
      </c>
      <c r="C2074" s="9">
        <v>20</v>
      </c>
      <c r="D2074" s="10">
        <v>1373.89</v>
      </c>
      <c r="E2074" s="10">
        <v>27477.75</v>
      </c>
      <c r="F2074" s="11">
        <v>5495.55</v>
      </c>
      <c r="G2074" s="11">
        <v>32973.300000000003</v>
      </c>
    </row>
    <row r="2075" spans="2:7" ht="21.95" customHeight="1" outlineLevel="2" x14ac:dyDescent="0.2">
      <c r="B2075" s="12" t="s">
        <v>875</v>
      </c>
      <c r="C2075" s="13">
        <v>4</v>
      </c>
      <c r="D2075" s="14">
        <v>1680</v>
      </c>
      <c r="E2075" s="14">
        <v>6720</v>
      </c>
      <c r="F2075" s="15">
        <v>1344</v>
      </c>
      <c r="G2075" s="15">
        <v>8064</v>
      </c>
    </row>
    <row r="2076" spans="2:7" ht="21.95" customHeight="1" outlineLevel="2" x14ac:dyDescent="0.2">
      <c r="B2076" s="12" t="s">
        <v>884</v>
      </c>
      <c r="C2076" s="13">
        <v>5</v>
      </c>
      <c r="D2076" s="18">
        <v>455.55</v>
      </c>
      <c r="E2076" s="14">
        <v>2277.75</v>
      </c>
      <c r="F2076" s="13">
        <v>455.55</v>
      </c>
      <c r="G2076" s="15">
        <v>2733.3</v>
      </c>
    </row>
    <row r="2077" spans="2:7" ht="21.95" customHeight="1" outlineLevel="2" x14ac:dyDescent="0.2">
      <c r="B2077" s="12" t="s">
        <v>874</v>
      </c>
      <c r="C2077" s="13">
        <v>5</v>
      </c>
      <c r="D2077" s="14">
        <v>1680</v>
      </c>
      <c r="E2077" s="14">
        <v>8400</v>
      </c>
      <c r="F2077" s="15">
        <v>1680</v>
      </c>
      <c r="G2077" s="15">
        <v>10080</v>
      </c>
    </row>
    <row r="2078" spans="2:7" ht="21.95" customHeight="1" outlineLevel="2" x14ac:dyDescent="0.2">
      <c r="B2078" s="12" t="s">
        <v>897</v>
      </c>
      <c r="C2078" s="13">
        <v>6</v>
      </c>
      <c r="D2078" s="14">
        <v>1680</v>
      </c>
      <c r="E2078" s="14">
        <v>10080</v>
      </c>
      <c r="F2078" s="15">
        <v>2016</v>
      </c>
      <c r="G2078" s="15">
        <v>12096</v>
      </c>
    </row>
    <row r="2079" spans="2:7" s="1" customFormat="1" ht="5.0999999999999996" customHeight="1" x14ac:dyDescent="0.2"/>
    <row r="2080" spans="2:7" ht="11.1" customHeight="1" collapsed="1" x14ac:dyDescent="0.2">
      <c r="B2080" s="4" t="s">
        <v>1278</v>
      </c>
      <c r="C2080" s="5">
        <v>5</v>
      </c>
      <c r="D2080" s="16">
        <v>249.11</v>
      </c>
      <c r="E2080" s="6">
        <v>1245.55</v>
      </c>
      <c r="F2080" s="5">
        <v>249.11</v>
      </c>
      <c r="G2080" s="7">
        <v>1494.66</v>
      </c>
    </row>
    <row r="2081" spans="2:7" ht="11.1" hidden="1" customHeight="1" outlineLevel="1" x14ac:dyDescent="0.2">
      <c r="B2081" s="8" t="s">
        <v>15</v>
      </c>
      <c r="C2081" s="9">
        <v>5</v>
      </c>
      <c r="D2081" s="17">
        <v>249.11</v>
      </c>
      <c r="E2081" s="10">
        <v>1245.55</v>
      </c>
      <c r="F2081" s="9">
        <v>249.11</v>
      </c>
      <c r="G2081" s="11">
        <v>1494.66</v>
      </c>
    </row>
    <row r="2082" spans="2:7" ht="21.95" hidden="1" customHeight="1" outlineLevel="2" x14ac:dyDescent="0.2">
      <c r="B2082" s="12" t="s">
        <v>858</v>
      </c>
      <c r="C2082" s="13">
        <v>5</v>
      </c>
      <c r="D2082" s="18">
        <v>249.11</v>
      </c>
      <c r="E2082" s="14">
        <v>1245.55</v>
      </c>
      <c r="F2082" s="13">
        <v>249.11</v>
      </c>
      <c r="G2082" s="15">
        <v>1494.66</v>
      </c>
    </row>
    <row r="2083" spans="2:7" s="1" customFormat="1" ht="5.0999999999999996" customHeight="1" x14ac:dyDescent="0.2"/>
    <row r="2084" spans="2:7" ht="11.1" customHeight="1" collapsed="1" x14ac:dyDescent="0.2">
      <c r="B2084" s="4" t="s">
        <v>401</v>
      </c>
      <c r="C2084" s="5">
        <v>20</v>
      </c>
      <c r="D2084" s="16">
        <v>361.11</v>
      </c>
      <c r="E2084" s="6">
        <v>7222.2</v>
      </c>
      <c r="F2084" s="7">
        <v>1444.44</v>
      </c>
      <c r="G2084" s="7">
        <v>8666.64</v>
      </c>
    </row>
    <row r="2085" spans="2:7" ht="11.1" hidden="1" customHeight="1" outlineLevel="1" x14ac:dyDescent="0.2">
      <c r="B2085" s="8" t="s">
        <v>15</v>
      </c>
      <c r="C2085" s="9">
        <v>20</v>
      </c>
      <c r="D2085" s="17">
        <v>361.11</v>
      </c>
      <c r="E2085" s="10">
        <v>7222.2</v>
      </c>
      <c r="F2085" s="11">
        <v>1444.44</v>
      </c>
      <c r="G2085" s="11">
        <v>8666.64</v>
      </c>
    </row>
    <row r="2086" spans="2:7" ht="21.95" hidden="1" customHeight="1" outlineLevel="2" x14ac:dyDescent="0.2">
      <c r="B2086" s="12" t="s">
        <v>861</v>
      </c>
      <c r="C2086" s="13">
        <v>10</v>
      </c>
      <c r="D2086" s="18">
        <v>361.11</v>
      </c>
      <c r="E2086" s="14">
        <v>3611.1</v>
      </c>
      <c r="F2086" s="13">
        <v>722.22</v>
      </c>
      <c r="G2086" s="15">
        <v>4333.32</v>
      </c>
    </row>
    <row r="2087" spans="2:7" ht="21.95" hidden="1" customHeight="1" outlineLevel="2" x14ac:dyDescent="0.2">
      <c r="B2087" s="12" t="s">
        <v>882</v>
      </c>
      <c r="C2087" s="13">
        <v>10</v>
      </c>
      <c r="D2087" s="18">
        <v>361.11</v>
      </c>
      <c r="E2087" s="14">
        <v>3611.1</v>
      </c>
      <c r="F2087" s="13">
        <v>722.22</v>
      </c>
      <c r="G2087" s="15">
        <v>4333.32</v>
      </c>
    </row>
    <row r="2088" spans="2:7" s="1" customFormat="1" ht="5.0999999999999996" customHeight="1" x14ac:dyDescent="0.2"/>
    <row r="2089" spans="2:7" ht="11.1" customHeight="1" collapsed="1" x14ac:dyDescent="0.2">
      <c r="B2089" s="4" t="s">
        <v>402</v>
      </c>
      <c r="C2089" s="5">
        <v>18</v>
      </c>
      <c r="D2089" s="16">
        <v>267.54000000000002</v>
      </c>
      <c r="E2089" s="6">
        <v>4815.6899999999996</v>
      </c>
      <c r="F2089" s="5">
        <v>963.14</v>
      </c>
      <c r="G2089" s="7">
        <v>5778.83</v>
      </c>
    </row>
    <row r="2090" spans="2:7" ht="11.1" hidden="1" customHeight="1" outlineLevel="1" x14ac:dyDescent="0.2">
      <c r="B2090" s="8" t="s">
        <v>15</v>
      </c>
      <c r="C2090" s="9">
        <v>18</v>
      </c>
      <c r="D2090" s="17">
        <v>267.54000000000002</v>
      </c>
      <c r="E2090" s="10">
        <v>4815.6899999999996</v>
      </c>
      <c r="F2090" s="9">
        <v>963.14</v>
      </c>
      <c r="G2090" s="11">
        <v>5778.83</v>
      </c>
    </row>
    <row r="2091" spans="2:7" ht="21.95" hidden="1" customHeight="1" outlineLevel="2" x14ac:dyDescent="0.2">
      <c r="B2091" s="12" t="s">
        <v>859</v>
      </c>
      <c r="C2091" s="13">
        <v>3</v>
      </c>
      <c r="D2091" s="18">
        <v>138.58000000000001</v>
      </c>
      <c r="E2091" s="18">
        <v>415.74</v>
      </c>
      <c r="F2091" s="13">
        <v>83.15</v>
      </c>
      <c r="G2091" s="13">
        <v>498.89</v>
      </c>
    </row>
    <row r="2092" spans="2:7" ht="21.95" hidden="1" customHeight="1" outlineLevel="2" x14ac:dyDescent="0.2">
      <c r="B2092" s="12" t="s">
        <v>879</v>
      </c>
      <c r="C2092" s="13">
        <v>5</v>
      </c>
      <c r="D2092" s="18">
        <v>293.33</v>
      </c>
      <c r="E2092" s="14">
        <v>1466.65</v>
      </c>
      <c r="F2092" s="13">
        <v>293.33</v>
      </c>
      <c r="G2092" s="15">
        <v>1759.98</v>
      </c>
    </row>
    <row r="2093" spans="2:7" ht="21.95" hidden="1" customHeight="1" outlineLevel="2" x14ac:dyDescent="0.2">
      <c r="B2093" s="12" t="s">
        <v>882</v>
      </c>
      <c r="C2093" s="13">
        <v>10</v>
      </c>
      <c r="D2093" s="18">
        <v>293.33</v>
      </c>
      <c r="E2093" s="14">
        <v>2933.3</v>
      </c>
      <c r="F2093" s="13">
        <v>586.66</v>
      </c>
      <c r="G2093" s="15">
        <v>3519.96</v>
      </c>
    </row>
    <row r="2094" spans="2:7" s="1" customFormat="1" ht="5.0999999999999996" customHeight="1" x14ac:dyDescent="0.2"/>
    <row r="2095" spans="2:7" ht="11.1" customHeight="1" collapsed="1" x14ac:dyDescent="0.2">
      <c r="B2095" s="4" t="s">
        <v>403</v>
      </c>
      <c r="C2095" s="5">
        <v>2</v>
      </c>
      <c r="D2095" s="6">
        <v>23899.8</v>
      </c>
      <c r="E2095" s="6">
        <v>47799.6</v>
      </c>
      <c r="F2095" s="7">
        <v>9559.92</v>
      </c>
      <c r="G2095" s="7">
        <v>57359.519999999997</v>
      </c>
    </row>
    <row r="2096" spans="2:7" ht="11.1" hidden="1" customHeight="1" outlineLevel="1" x14ac:dyDescent="0.2">
      <c r="B2096" s="8" t="s">
        <v>15</v>
      </c>
      <c r="C2096" s="9">
        <v>2</v>
      </c>
      <c r="D2096" s="10">
        <v>23899.8</v>
      </c>
      <c r="E2096" s="10">
        <v>47799.6</v>
      </c>
      <c r="F2096" s="11">
        <v>9559.92</v>
      </c>
      <c r="G2096" s="11">
        <v>57359.519999999997</v>
      </c>
    </row>
    <row r="2097" spans="2:7" ht="21.95" hidden="1" customHeight="1" outlineLevel="2" x14ac:dyDescent="0.2">
      <c r="B2097" s="12" t="s">
        <v>897</v>
      </c>
      <c r="C2097" s="13">
        <v>2</v>
      </c>
      <c r="D2097" s="14">
        <v>23899.8</v>
      </c>
      <c r="E2097" s="14">
        <v>47799.6</v>
      </c>
      <c r="F2097" s="15">
        <v>9559.92</v>
      </c>
      <c r="G2097" s="15">
        <v>57359.519999999997</v>
      </c>
    </row>
    <row r="2098" spans="2:7" s="1" customFormat="1" ht="5.0999999999999996" customHeight="1" x14ac:dyDescent="0.2"/>
    <row r="2099" spans="2:7" ht="11.1" customHeight="1" collapsed="1" x14ac:dyDescent="0.2">
      <c r="B2099" s="4" t="s">
        <v>1279</v>
      </c>
      <c r="C2099" s="5">
        <v>1</v>
      </c>
      <c r="D2099" s="6">
        <v>17388.72</v>
      </c>
      <c r="E2099" s="6">
        <v>17388.72</v>
      </c>
      <c r="F2099" s="7">
        <v>3477.74</v>
      </c>
      <c r="G2099" s="7">
        <v>20866.46</v>
      </c>
    </row>
    <row r="2100" spans="2:7" ht="11.1" hidden="1" customHeight="1" outlineLevel="1" x14ac:dyDescent="0.2">
      <c r="B2100" s="8" t="s">
        <v>15</v>
      </c>
      <c r="C2100" s="9">
        <v>1</v>
      </c>
      <c r="D2100" s="10">
        <v>17388.72</v>
      </c>
      <c r="E2100" s="10">
        <v>17388.72</v>
      </c>
      <c r="F2100" s="11">
        <v>3477.74</v>
      </c>
      <c r="G2100" s="11">
        <v>20866.46</v>
      </c>
    </row>
    <row r="2101" spans="2:7" ht="21.95" hidden="1" customHeight="1" outlineLevel="2" x14ac:dyDescent="0.2">
      <c r="B2101" s="12" t="s">
        <v>1011</v>
      </c>
      <c r="C2101" s="13">
        <v>1</v>
      </c>
      <c r="D2101" s="14">
        <v>17388.72</v>
      </c>
      <c r="E2101" s="14">
        <v>17388.72</v>
      </c>
      <c r="F2101" s="15">
        <v>3477.74</v>
      </c>
      <c r="G2101" s="15">
        <v>20866.46</v>
      </c>
    </row>
    <row r="2102" spans="2:7" s="1" customFormat="1" ht="5.0999999999999996" customHeight="1" x14ac:dyDescent="0.2"/>
    <row r="2103" spans="2:7" ht="21.95" customHeight="1" collapsed="1" x14ac:dyDescent="0.2">
      <c r="B2103" s="4" t="s">
        <v>1280</v>
      </c>
      <c r="C2103" s="5">
        <v>4</v>
      </c>
      <c r="D2103" s="6">
        <v>4890.63</v>
      </c>
      <c r="E2103" s="6">
        <v>19562.52</v>
      </c>
      <c r="F2103" s="7">
        <v>3912.5</v>
      </c>
      <c r="G2103" s="7">
        <v>23475.02</v>
      </c>
    </row>
    <row r="2104" spans="2:7" ht="11.1" hidden="1" customHeight="1" outlineLevel="1" x14ac:dyDescent="0.2">
      <c r="B2104" s="8" t="s">
        <v>15</v>
      </c>
      <c r="C2104" s="9">
        <v>4</v>
      </c>
      <c r="D2104" s="10">
        <v>4890.63</v>
      </c>
      <c r="E2104" s="10">
        <v>19562.52</v>
      </c>
      <c r="F2104" s="11">
        <v>3912.5</v>
      </c>
      <c r="G2104" s="11">
        <v>23475.02</v>
      </c>
    </row>
    <row r="2105" spans="2:7" ht="21.95" hidden="1" customHeight="1" outlineLevel="2" x14ac:dyDescent="0.2">
      <c r="B2105" s="12" t="s">
        <v>1281</v>
      </c>
      <c r="C2105" s="13">
        <v>4</v>
      </c>
      <c r="D2105" s="14">
        <v>4890.63</v>
      </c>
      <c r="E2105" s="14">
        <v>19562.52</v>
      </c>
      <c r="F2105" s="15">
        <v>3912.5</v>
      </c>
      <c r="G2105" s="15">
        <v>23475.02</v>
      </c>
    </row>
    <row r="2106" spans="2:7" s="1" customFormat="1" ht="5.0999999999999996" customHeight="1" x14ac:dyDescent="0.2"/>
    <row r="2107" spans="2:7" ht="21.95" customHeight="1" collapsed="1" x14ac:dyDescent="0.2">
      <c r="B2107" s="4" t="s">
        <v>1282</v>
      </c>
      <c r="C2107" s="5">
        <v>20</v>
      </c>
      <c r="D2107" s="6">
        <v>24508.85</v>
      </c>
      <c r="E2107" s="6">
        <v>490177</v>
      </c>
      <c r="F2107" s="7">
        <v>98035.4</v>
      </c>
      <c r="G2107" s="7">
        <v>588212.4</v>
      </c>
    </row>
    <row r="2108" spans="2:7" ht="11.1" hidden="1" customHeight="1" outlineLevel="1" x14ac:dyDescent="0.2">
      <c r="B2108" s="8" t="s">
        <v>15</v>
      </c>
      <c r="C2108" s="9">
        <v>20</v>
      </c>
      <c r="D2108" s="10">
        <v>24508.85</v>
      </c>
      <c r="E2108" s="10">
        <v>490177</v>
      </c>
      <c r="F2108" s="11">
        <v>98035.4</v>
      </c>
      <c r="G2108" s="11">
        <v>588212.4</v>
      </c>
    </row>
    <row r="2109" spans="2:7" ht="21.95" hidden="1" customHeight="1" outlineLevel="2" x14ac:dyDescent="0.2">
      <c r="B2109" s="12" t="s">
        <v>849</v>
      </c>
      <c r="C2109" s="13">
        <v>20</v>
      </c>
      <c r="D2109" s="14">
        <v>24508.85</v>
      </c>
      <c r="E2109" s="14">
        <v>490177</v>
      </c>
      <c r="F2109" s="15">
        <v>98035.4</v>
      </c>
      <c r="G2109" s="15">
        <v>588212.4</v>
      </c>
    </row>
    <row r="2110" spans="2:7" s="1" customFormat="1" ht="5.0999999999999996" customHeight="1" x14ac:dyDescent="0.2"/>
    <row r="2111" spans="2:7" ht="11.1" customHeight="1" collapsed="1" x14ac:dyDescent="0.2">
      <c r="B2111" s="4" t="s">
        <v>1283</v>
      </c>
      <c r="C2111" s="5">
        <v>5</v>
      </c>
      <c r="D2111" s="6">
        <v>1057</v>
      </c>
      <c r="E2111" s="6">
        <v>5285</v>
      </c>
      <c r="F2111" s="7">
        <v>1057</v>
      </c>
      <c r="G2111" s="7">
        <v>6342</v>
      </c>
    </row>
    <row r="2112" spans="2:7" ht="11.1" hidden="1" customHeight="1" outlineLevel="1" x14ac:dyDescent="0.2">
      <c r="B2112" s="8" t="s">
        <v>15</v>
      </c>
      <c r="C2112" s="9">
        <v>5</v>
      </c>
      <c r="D2112" s="10">
        <v>1057</v>
      </c>
      <c r="E2112" s="10">
        <v>5285</v>
      </c>
      <c r="F2112" s="11">
        <v>1057</v>
      </c>
      <c r="G2112" s="11">
        <v>6342</v>
      </c>
    </row>
    <row r="2113" spans="2:7" ht="21.95" hidden="1" customHeight="1" outlineLevel="2" x14ac:dyDescent="0.2">
      <c r="B2113" s="12" t="s">
        <v>1225</v>
      </c>
      <c r="C2113" s="13">
        <v>5</v>
      </c>
      <c r="D2113" s="14">
        <v>1057</v>
      </c>
      <c r="E2113" s="14">
        <v>5285</v>
      </c>
      <c r="F2113" s="15">
        <v>1057</v>
      </c>
      <c r="G2113" s="15">
        <v>6342</v>
      </c>
    </row>
    <row r="2114" spans="2:7" s="1" customFormat="1" ht="5.0999999999999996" customHeight="1" x14ac:dyDescent="0.2"/>
    <row r="2115" spans="2:7" ht="11.1" customHeight="1" collapsed="1" x14ac:dyDescent="0.2">
      <c r="B2115" s="4" t="s">
        <v>1284</v>
      </c>
      <c r="C2115" s="5">
        <v>3</v>
      </c>
      <c r="D2115" s="16">
        <v>404</v>
      </c>
      <c r="E2115" s="6">
        <v>1212</v>
      </c>
      <c r="F2115" s="5">
        <v>242.4</v>
      </c>
      <c r="G2115" s="7">
        <v>1454.4</v>
      </c>
    </row>
    <row r="2116" spans="2:7" ht="11.1" hidden="1" customHeight="1" outlineLevel="1" x14ac:dyDescent="0.2">
      <c r="B2116" s="8" t="s">
        <v>15</v>
      </c>
      <c r="C2116" s="9">
        <v>3</v>
      </c>
      <c r="D2116" s="17">
        <v>404</v>
      </c>
      <c r="E2116" s="10">
        <v>1212</v>
      </c>
      <c r="F2116" s="9">
        <v>242.4</v>
      </c>
      <c r="G2116" s="11">
        <v>1454.4</v>
      </c>
    </row>
    <row r="2117" spans="2:7" ht="21.95" hidden="1" customHeight="1" outlineLevel="2" x14ac:dyDescent="0.2">
      <c r="B2117" s="12" t="s">
        <v>1028</v>
      </c>
      <c r="C2117" s="13">
        <v>3</v>
      </c>
      <c r="D2117" s="18">
        <v>404</v>
      </c>
      <c r="E2117" s="14">
        <v>1212</v>
      </c>
      <c r="F2117" s="13">
        <v>242.4</v>
      </c>
      <c r="G2117" s="15">
        <v>1454.4</v>
      </c>
    </row>
    <row r="2118" spans="2:7" s="1" customFormat="1" ht="5.0999999999999996" customHeight="1" x14ac:dyDescent="0.2"/>
    <row r="2119" spans="2:7" ht="11.1" customHeight="1" collapsed="1" x14ac:dyDescent="0.2">
      <c r="B2119" s="4" t="s">
        <v>408</v>
      </c>
      <c r="C2119" s="5">
        <v>5</v>
      </c>
      <c r="D2119" s="6">
        <v>1184</v>
      </c>
      <c r="E2119" s="6">
        <v>5920</v>
      </c>
      <c r="F2119" s="7">
        <v>1184</v>
      </c>
      <c r="G2119" s="7">
        <v>7104</v>
      </c>
    </row>
    <row r="2120" spans="2:7" ht="11.1" hidden="1" customHeight="1" outlineLevel="1" x14ac:dyDescent="0.2">
      <c r="B2120" s="8" t="s">
        <v>15</v>
      </c>
      <c r="C2120" s="9">
        <v>5</v>
      </c>
      <c r="D2120" s="10">
        <v>1184</v>
      </c>
      <c r="E2120" s="10">
        <v>5920</v>
      </c>
      <c r="F2120" s="11">
        <v>1184</v>
      </c>
      <c r="G2120" s="11">
        <v>7104</v>
      </c>
    </row>
    <row r="2121" spans="2:7" ht="21.95" hidden="1" customHeight="1" outlineLevel="2" x14ac:dyDescent="0.2">
      <c r="B2121" s="12" t="s">
        <v>1087</v>
      </c>
      <c r="C2121" s="13">
        <v>5</v>
      </c>
      <c r="D2121" s="14">
        <v>1184</v>
      </c>
      <c r="E2121" s="14">
        <v>5920</v>
      </c>
      <c r="F2121" s="15">
        <v>1184</v>
      </c>
      <c r="G2121" s="15">
        <v>7104</v>
      </c>
    </row>
    <row r="2122" spans="2:7" s="1" customFormat="1" ht="5.0999999999999996" customHeight="1" x14ac:dyDescent="0.2"/>
    <row r="2123" spans="2:7" ht="11.1" customHeight="1" collapsed="1" x14ac:dyDescent="0.2">
      <c r="B2123" s="4" t="s">
        <v>409</v>
      </c>
      <c r="C2123" s="5">
        <v>285</v>
      </c>
      <c r="D2123" s="16">
        <v>129.16999999999999</v>
      </c>
      <c r="E2123" s="6">
        <v>36813.449999999997</v>
      </c>
      <c r="F2123" s="7">
        <v>7362.69</v>
      </c>
      <c r="G2123" s="7">
        <v>44176.14</v>
      </c>
    </row>
    <row r="2124" spans="2:7" ht="11.1" hidden="1" customHeight="1" outlineLevel="1" x14ac:dyDescent="0.2">
      <c r="B2124" s="8" t="s">
        <v>15</v>
      </c>
      <c r="C2124" s="9">
        <v>285</v>
      </c>
      <c r="D2124" s="17">
        <v>129.16999999999999</v>
      </c>
      <c r="E2124" s="10">
        <v>36813.449999999997</v>
      </c>
      <c r="F2124" s="11">
        <v>7362.69</v>
      </c>
      <c r="G2124" s="11">
        <v>44176.14</v>
      </c>
    </row>
    <row r="2125" spans="2:7" ht="21.95" hidden="1" customHeight="1" outlineLevel="2" x14ac:dyDescent="0.2">
      <c r="B2125" s="12" t="s">
        <v>861</v>
      </c>
      <c r="C2125" s="13">
        <v>10</v>
      </c>
      <c r="D2125" s="18">
        <v>129.16999999999999</v>
      </c>
      <c r="E2125" s="14">
        <v>1291.7</v>
      </c>
      <c r="F2125" s="13">
        <v>258.33999999999997</v>
      </c>
      <c r="G2125" s="15">
        <v>1550.04</v>
      </c>
    </row>
    <row r="2126" spans="2:7" ht="21.95" hidden="1" customHeight="1" outlineLevel="2" x14ac:dyDescent="0.2">
      <c r="B2126" s="12" t="s">
        <v>838</v>
      </c>
      <c r="C2126" s="13">
        <v>15</v>
      </c>
      <c r="D2126" s="18">
        <v>129.16999999999999</v>
      </c>
      <c r="E2126" s="14">
        <v>1937.55</v>
      </c>
      <c r="F2126" s="13">
        <v>387.51</v>
      </c>
      <c r="G2126" s="15">
        <v>2325.06</v>
      </c>
    </row>
    <row r="2127" spans="2:7" ht="21.95" hidden="1" customHeight="1" outlineLevel="2" x14ac:dyDescent="0.2">
      <c r="B2127" s="12" t="s">
        <v>886</v>
      </c>
      <c r="C2127" s="13">
        <v>30</v>
      </c>
      <c r="D2127" s="18">
        <v>129.16999999999999</v>
      </c>
      <c r="E2127" s="14">
        <v>3875.1</v>
      </c>
      <c r="F2127" s="13">
        <v>775.02</v>
      </c>
      <c r="G2127" s="15">
        <v>4650.12</v>
      </c>
    </row>
    <row r="2128" spans="2:7" ht="21.95" hidden="1" customHeight="1" outlineLevel="2" x14ac:dyDescent="0.2">
      <c r="B2128" s="12" t="s">
        <v>882</v>
      </c>
      <c r="C2128" s="13">
        <v>50</v>
      </c>
      <c r="D2128" s="18">
        <v>129.16999999999999</v>
      </c>
      <c r="E2128" s="14">
        <v>6458.5</v>
      </c>
      <c r="F2128" s="15">
        <v>1291.7</v>
      </c>
      <c r="G2128" s="15">
        <v>7750.2</v>
      </c>
    </row>
    <row r="2129" spans="2:7" ht="21.95" hidden="1" customHeight="1" outlineLevel="2" x14ac:dyDescent="0.2">
      <c r="B2129" s="12" t="s">
        <v>883</v>
      </c>
      <c r="C2129" s="13">
        <v>60</v>
      </c>
      <c r="D2129" s="18">
        <v>129.16999999999999</v>
      </c>
      <c r="E2129" s="14">
        <v>7750.2</v>
      </c>
      <c r="F2129" s="15">
        <v>1550.04</v>
      </c>
      <c r="G2129" s="15">
        <v>9300.24</v>
      </c>
    </row>
    <row r="2130" spans="2:7" ht="21.95" hidden="1" customHeight="1" outlineLevel="2" x14ac:dyDescent="0.2">
      <c r="B2130" s="12" t="s">
        <v>884</v>
      </c>
      <c r="C2130" s="13">
        <v>60</v>
      </c>
      <c r="D2130" s="18">
        <v>129.16999999999999</v>
      </c>
      <c r="E2130" s="14">
        <v>7750.2</v>
      </c>
      <c r="F2130" s="15">
        <v>1550.04</v>
      </c>
      <c r="G2130" s="15">
        <v>9300.24</v>
      </c>
    </row>
    <row r="2131" spans="2:7" ht="21.95" hidden="1" customHeight="1" outlineLevel="2" x14ac:dyDescent="0.2">
      <c r="B2131" s="12" t="s">
        <v>889</v>
      </c>
      <c r="C2131" s="13">
        <v>60</v>
      </c>
      <c r="D2131" s="18">
        <v>129.16999999999999</v>
      </c>
      <c r="E2131" s="14">
        <v>7750.2</v>
      </c>
      <c r="F2131" s="15">
        <v>1550.04</v>
      </c>
      <c r="G2131" s="15">
        <v>9300.24</v>
      </c>
    </row>
    <row r="2132" spans="2:7" s="1" customFormat="1" ht="5.0999999999999996" customHeight="1" x14ac:dyDescent="0.2"/>
    <row r="2133" spans="2:7" ht="11.1" customHeight="1" collapsed="1" x14ac:dyDescent="0.2">
      <c r="B2133" s="4" t="s">
        <v>410</v>
      </c>
      <c r="C2133" s="5">
        <v>240</v>
      </c>
      <c r="D2133" s="16">
        <v>78.33</v>
      </c>
      <c r="E2133" s="6">
        <v>18799.2</v>
      </c>
      <c r="F2133" s="7">
        <v>3759.84</v>
      </c>
      <c r="G2133" s="7">
        <v>22559.040000000001</v>
      </c>
    </row>
    <row r="2134" spans="2:7" ht="11.1" hidden="1" customHeight="1" outlineLevel="1" x14ac:dyDescent="0.2">
      <c r="B2134" s="8" t="s">
        <v>15</v>
      </c>
      <c r="C2134" s="9">
        <v>240</v>
      </c>
      <c r="D2134" s="17">
        <v>78.33</v>
      </c>
      <c r="E2134" s="10">
        <v>18799.2</v>
      </c>
      <c r="F2134" s="11">
        <v>3759.84</v>
      </c>
      <c r="G2134" s="11">
        <v>22559.040000000001</v>
      </c>
    </row>
    <row r="2135" spans="2:7" ht="21.95" hidden="1" customHeight="1" outlineLevel="2" x14ac:dyDescent="0.2">
      <c r="B2135" s="12" t="s">
        <v>838</v>
      </c>
      <c r="C2135" s="13">
        <v>30</v>
      </c>
      <c r="D2135" s="18">
        <v>78.33</v>
      </c>
      <c r="E2135" s="14">
        <v>2349.9</v>
      </c>
      <c r="F2135" s="13">
        <v>469.98</v>
      </c>
      <c r="G2135" s="15">
        <v>2819.88</v>
      </c>
    </row>
    <row r="2136" spans="2:7" ht="21.95" hidden="1" customHeight="1" outlineLevel="2" x14ac:dyDescent="0.2">
      <c r="B2136" s="12" t="s">
        <v>897</v>
      </c>
      <c r="C2136" s="13">
        <v>30</v>
      </c>
      <c r="D2136" s="18">
        <v>78.33</v>
      </c>
      <c r="E2136" s="14">
        <v>2349.9</v>
      </c>
      <c r="F2136" s="13">
        <v>469.98</v>
      </c>
      <c r="G2136" s="15">
        <v>2819.88</v>
      </c>
    </row>
    <row r="2137" spans="2:7" ht="21.95" hidden="1" customHeight="1" outlineLevel="2" x14ac:dyDescent="0.2">
      <c r="B2137" s="12" t="s">
        <v>879</v>
      </c>
      <c r="C2137" s="13">
        <v>60</v>
      </c>
      <c r="D2137" s="18">
        <v>78.33</v>
      </c>
      <c r="E2137" s="14">
        <v>4699.8</v>
      </c>
      <c r="F2137" s="13">
        <v>939.96</v>
      </c>
      <c r="G2137" s="15">
        <v>5639.76</v>
      </c>
    </row>
    <row r="2138" spans="2:7" ht="21.95" hidden="1" customHeight="1" outlineLevel="2" x14ac:dyDescent="0.2">
      <c r="B2138" s="12" t="s">
        <v>861</v>
      </c>
      <c r="C2138" s="13">
        <v>60</v>
      </c>
      <c r="D2138" s="18">
        <v>78.33</v>
      </c>
      <c r="E2138" s="14">
        <v>4699.8</v>
      </c>
      <c r="F2138" s="13">
        <v>939.96</v>
      </c>
      <c r="G2138" s="15">
        <v>5639.76</v>
      </c>
    </row>
    <row r="2139" spans="2:7" ht="21.95" hidden="1" customHeight="1" outlineLevel="2" x14ac:dyDescent="0.2">
      <c r="B2139" s="12" t="s">
        <v>884</v>
      </c>
      <c r="C2139" s="13">
        <v>60</v>
      </c>
      <c r="D2139" s="18">
        <v>78.33</v>
      </c>
      <c r="E2139" s="14">
        <v>4699.8</v>
      </c>
      <c r="F2139" s="13">
        <v>939.96</v>
      </c>
      <c r="G2139" s="15">
        <v>5639.76</v>
      </c>
    </row>
    <row r="2140" spans="2:7" s="1" customFormat="1" ht="5.0999999999999996" customHeight="1" x14ac:dyDescent="0.2"/>
    <row r="2141" spans="2:7" ht="11.1" customHeight="1" collapsed="1" x14ac:dyDescent="0.2">
      <c r="B2141" s="4" t="s">
        <v>411</v>
      </c>
      <c r="C2141" s="5">
        <v>180</v>
      </c>
      <c r="D2141" s="16">
        <v>109.38</v>
      </c>
      <c r="E2141" s="6">
        <v>19688.400000000001</v>
      </c>
      <c r="F2141" s="7">
        <v>3937.68</v>
      </c>
      <c r="G2141" s="7">
        <v>23626.080000000002</v>
      </c>
    </row>
    <row r="2142" spans="2:7" ht="11.1" hidden="1" customHeight="1" outlineLevel="1" x14ac:dyDescent="0.2">
      <c r="B2142" s="8" t="s">
        <v>15</v>
      </c>
      <c r="C2142" s="9">
        <v>180</v>
      </c>
      <c r="D2142" s="17">
        <v>109.38</v>
      </c>
      <c r="E2142" s="10">
        <v>19688.400000000001</v>
      </c>
      <c r="F2142" s="11">
        <v>3937.68</v>
      </c>
      <c r="G2142" s="11">
        <v>23626.080000000002</v>
      </c>
    </row>
    <row r="2143" spans="2:7" ht="21.95" hidden="1" customHeight="1" outlineLevel="2" x14ac:dyDescent="0.2">
      <c r="B2143" s="12" t="s">
        <v>986</v>
      </c>
      <c r="C2143" s="13">
        <v>20</v>
      </c>
      <c r="D2143" s="18">
        <v>109.38</v>
      </c>
      <c r="E2143" s="14">
        <v>2187.6</v>
      </c>
      <c r="F2143" s="13">
        <v>437.52</v>
      </c>
      <c r="G2143" s="15">
        <v>2625.12</v>
      </c>
    </row>
    <row r="2144" spans="2:7" ht="21.95" hidden="1" customHeight="1" outlineLevel="2" x14ac:dyDescent="0.2">
      <c r="B2144" s="12" t="s">
        <v>880</v>
      </c>
      <c r="C2144" s="13">
        <v>20</v>
      </c>
      <c r="D2144" s="18">
        <v>109.38</v>
      </c>
      <c r="E2144" s="14">
        <v>2187.6</v>
      </c>
      <c r="F2144" s="13">
        <v>437.52</v>
      </c>
      <c r="G2144" s="15">
        <v>2625.12</v>
      </c>
    </row>
    <row r="2145" spans="2:7" ht="21.95" hidden="1" customHeight="1" outlineLevel="2" x14ac:dyDescent="0.2">
      <c r="B2145" s="12" t="s">
        <v>886</v>
      </c>
      <c r="C2145" s="13">
        <v>30</v>
      </c>
      <c r="D2145" s="18">
        <v>109.38</v>
      </c>
      <c r="E2145" s="14">
        <v>3281.4</v>
      </c>
      <c r="F2145" s="13">
        <v>656.28</v>
      </c>
      <c r="G2145" s="15">
        <v>3937.68</v>
      </c>
    </row>
    <row r="2146" spans="2:7" ht="21.95" hidden="1" customHeight="1" outlineLevel="2" x14ac:dyDescent="0.2">
      <c r="B2146" s="12" t="s">
        <v>882</v>
      </c>
      <c r="C2146" s="13">
        <v>50</v>
      </c>
      <c r="D2146" s="18">
        <v>109.38</v>
      </c>
      <c r="E2146" s="14">
        <v>5469</v>
      </c>
      <c r="F2146" s="15">
        <v>1093.8</v>
      </c>
      <c r="G2146" s="15">
        <v>6562.8</v>
      </c>
    </row>
    <row r="2147" spans="2:7" ht="21.95" hidden="1" customHeight="1" outlineLevel="2" x14ac:dyDescent="0.2">
      <c r="B2147" s="12" t="s">
        <v>883</v>
      </c>
      <c r="C2147" s="13">
        <v>60</v>
      </c>
      <c r="D2147" s="18">
        <v>109.38</v>
      </c>
      <c r="E2147" s="14">
        <v>6562.8</v>
      </c>
      <c r="F2147" s="15">
        <v>1312.56</v>
      </c>
      <c r="G2147" s="15">
        <v>7875.36</v>
      </c>
    </row>
    <row r="2148" spans="2:7" s="1" customFormat="1" ht="5.0999999999999996" customHeight="1" x14ac:dyDescent="0.2"/>
    <row r="2149" spans="2:7" ht="11.1" customHeight="1" collapsed="1" x14ac:dyDescent="0.2">
      <c r="B2149" s="4" t="s">
        <v>1285</v>
      </c>
      <c r="C2149" s="5">
        <v>60</v>
      </c>
      <c r="D2149" s="16">
        <v>75</v>
      </c>
      <c r="E2149" s="6">
        <v>4500</v>
      </c>
      <c r="F2149" s="5">
        <v>900</v>
      </c>
      <c r="G2149" s="7">
        <v>5400</v>
      </c>
    </row>
    <row r="2150" spans="2:7" ht="11.1" hidden="1" customHeight="1" outlineLevel="1" x14ac:dyDescent="0.2">
      <c r="B2150" s="8" t="s">
        <v>15</v>
      </c>
      <c r="C2150" s="9">
        <v>60</v>
      </c>
      <c r="D2150" s="17">
        <v>75</v>
      </c>
      <c r="E2150" s="10">
        <v>4500</v>
      </c>
      <c r="F2150" s="9">
        <v>900</v>
      </c>
      <c r="G2150" s="11">
        <v>5400</v>
      </c>
    </row>
    <row r="2151" spans="2:7" ht="21.95" hidden="1" customHeight="1" outlineLevel="2" x14ac:dyDescent="0.2">
      <c r="B2151" s="12" t="s">
        <v>858</v>
      </c>
      <c r="C2151" s="13">
        <v>60</v>
      </c>
      <c r="D2151" s="18">
        <v>75</v>
      </c>
      <c r="E2151" s="14">
        <v>4500</v>
      </c>
      <c r="F2151" s="13">
        <v>900</v>
      </c>
      <c r="G2151" s="15">
        <v>5400</v>
      </c>
    </row>
    <row r="2152" spans="2:7" s="1" customFormat="1" ht="5.0999999999999996" customHeight="1" x14ac:dyDescent="0.2"/>
    <row r="2153" spans="2:7" ht="11.1" customHeight="1" x14ac:dyDescent="0.2">
      <c r="B2153" s="4" t="s">
        <v>1286</v>
      </c>
      <c r="C2153" s="5">
        <v>30</v>
      </c>
      <c r="D2153" s="16">
        <v>94.79</v>
      </c>
      <c r="E2153" s="6">
        <v>2843.7</v>
      </c>
      <c r="F2153" s="5">
        <v>568.74</v>
      </c>
      <c r="G2153" s="7">
        <v>3412.44</v>
      </c>
    </row>
    <row r="2154" spans="2:7" ht="11.1" customHeight="1" outlineLevel="1" x14ac:dyDescent="0.2">
      <c r="B2154" s="8" t="s">
        <v>15</v>
      </c>
      <c r="C2154" s="9">
        <v>30</v>
      </c>
      <c r="D2154" s="17">
        <v>94.79</v>
      </c>
      <c r="E2154" s="10">
        <v>2843.7</v>
      </c>
      <c r="F2154" s="9">
        <v>568.74</v>
      </c>
      <c r="G2154" s="11">
        <v>3412.44</v>
      </c>
    </row>
    <row r="2155" spans="2:7" ht="21.95" customHeight="1" outlineLevel="2" x14ac:dyDescent="0.2">
      <c r="B2155" s="12" t="s">
        <v>886</v>
      </c>
      <c r="C2155" s="13">
        <v>30</v>
      </c>
      <c r="D2155" s="18">
        <v>94.79</v>
      </c>
      <c r="E2155" s="14">
        <v>2843.7</v>
      </c>
      <c r="F2155" s="13">
        <v>568.74</v>
      </c>
      <c r="G2155" s="15">
        <v>3412.44</v>
      </c>
    </row>
    <row r="2156" spans="2:7" s="1" customFormat="1" ht="5.0999999999999996" customHeight="1" x14ac:dyDescent="0.2"/>
    <row r="2157" spans="2:7" ht="11.1" customHeight="1" collapsed="1" x14ac:dyDescent="0.2">
      <c r="B2157" s="4" t="s">
        <v>412</v>
      </c>
      <c r="C2157" s="5">
        <v>160</v>
      </c>
      <c r="D2157" s="16">
        <v>110</v>
      </c>
      <c r="E2157" s="6">
        <v>17600</v>
      </c>
      <c r="F2157" s="7">
        <v>3520</v>
      </c>
      <c r="G2157" s="7">
        <v>21120</v>
      </c>
    </row>
    <row r="2158" spans="2:7" ht="11.1" hidden="1" customHeight="1" outlineLevel="1" x14ac:dyDescent="0.2">
      <c r="B2158" s="8" t="s">
        <v>15</v>
      </c>
      <c r="C2158" s="9">
        <v>160</v>
      </c>
      <c r="D2158" s="17">
        <v>110</v>
      </c>
      <c r="E2158" s="10">
        <v>17600</v>
      </c>
      <c r="F2158" s="11">
        <v>3520</v>
      </c>
      <c r="G2158" s="11">
        <v>21120</v>
      </c>
    </row>
    <row r="2159" spans="2:7" ht="21.95" hidden="1" customHeight="1" outlineLevel="2" x14ac:dyDescent="0.2">
      <c r="B2159" s="12" t="s">
        <v>986</v>
      </c>
      <c r="C2159" s="13">
        <v>20</v>
      </c>
      <c r="D2159" s="18">
        <v>110</v>
      </c>
      <c r="E2159" s="14">
        <v>2200</v>
      </c>
      <c r="F2159" s="13">
        <v>440</v>
      </c>
      <c r="G2159" s="15">
        <v>2640</v>
      </c>
    </row>
    <row r="2160" spans="2:7" ht="21.95" hidden="1" customHeight="1" outlineLevel="2" x14ac:dyDescent="0.2">
      <c r="B2160" s="12" t="s">
        <v>886</v>
      </c>
      <c r="C2160" s="13">
        <v>30</v>
      </c>
      <c r="D2160" s="18">
        <v>110</v>
      </c>
      <c r="E2160" s="14">
        <v>3300</v>
      </c>
      <c r="F2160" s="13">
        <v>660</v>
      </c>
      <c r="G2160" s="15">
        <v>3960</v>
      </c>
    </row>
    <row r="2161" spans="2:7" ht="21.95" hidden="1" customHeight="1" outlineLevel="2" x14ac:dyDescent="0.2">
      <c r="B2161" s="12" t="s">
        <v>882</v>
      </c>
      <c r="C2161" s="13">
        <v>50</v>
      </c>
      <c r="D2161" s="18">
        <v>110</v>
      </c>
      <c r="E2161" s="14">
        <v>5500</v>
      </c>
      <c r="F2161" s="15">
        <v>1100</v>
      </c>
      <c r="G2161" s="15">
        <v>6600</v>
      </c>
    </row>
    <row r="2162" spans="2:7" ht="21.95" hidden="1" customHeight="1" outlineLevel="2" x14ac:dyDescent="0.2">
      <c r="B2162" s="12" t="s">
        <v>883</v>
      </c>
      <c r="C2162" s="13">
        <v>60</v>
      </c>
      <c r="D2162" s="18">
        <v>110</v>
      </c>
      <c r="E2162" s="14">
        <v>6600</v>
      </c>
      <c r="F2162" s="15">
        <v>1320</v>
      </c>
      <c r="G2162" s="15">
        <v>7920</v>
      </c>
    </row>
    <row r="2163" spans="2:7" s="1" customFormat="1" ht="5.0999999999999996" customHeight="1" x14ac:dyDescent="0.2"/>
    <row r="2164" spans="2:7" ht="11.1" customHeight="1" collapsed="1" x14ac:dyDescent="0.2">
      <c r="B2164" s="4" t="s">
        <v>413</v>
      </c>
      <c r="C2164" s="5">
        <v>290</v>
      </c>
      <c r="D2164" s="16">
        <v>118.34</v>
      </c>
      <c r="E2164" s="6">
        <v>34318.9</v>
      </c>
      <c r="F2164" s="7">
        <v>6863.78</v>
      </c>
      <c r="G2164" s="7">
        <v>41182.68</v>
      </c>
    </row>
    <row r="2165" spans="2:7" ht="11.1" hidden="1" customHeight="1" outlineLevel="1" x14ac:dyDescent="0.2">
      <c r="B2165" s="8" t="s">
        <v>15</v>
      </c>
      <c r="C2165" s="9">
        <v>290</v>
      </c>
      <c r="D2165" s="17">
        <v>118.34</v>
      </c>
      <c r="E2165" s="10">
        <v>34318.9</v>
      </c>
      <c r="F2165" s="11">
        <v>6863.78</v>
      </c>
      <c r="G2165" s="11">
        <v>41182.68</v>
      </c>
    </row>
    <row r="2166" spans="2:7" ht="21.95" hidden="1" customHeight="1" outlineLevel="2" x14ac:dyDescent="0.2">
      <c r="B2166" s="12" t="s">
        <v>863</v>
      </c>
      <c r="C2166" s="13">
        <v>30</v>
      </c>
      <c r="D2166" s="18">
        <v>136.55000000000001</v>
      </c>
      <c r="E2166" s="14">
        <v>4096.5</v>
      </c>
      <c r="F2166" s="13">
        <v>819.3</v>
      </c>
      <c r="G2166" s="15">
        <v>4915.8</v>
      </c>
    </row>
    <row r="2167" spans="2:7" ht="21.95" hidden="1" customHeight="1" outlineLevel="2" x14ac:dyDescent="0.2">
      <c r="B2167" s="12" t="s">
        <v>882</v>
      </c>
      <c r="C2167" s="13">
        <v>50</v>
      </c>
      <c r="D2167" s="18">
        <v>136.55000000000001</v>
      </c>
      <c r="E2167" s="14">
        <v>6827.5</v>
      </c>
      <c r="F2167" s="15">
        <v>1365.5</v>
      </c>
      <c r="G2167" s="15">
        <v>8193</v>
      </c>
    </row>
    <row r="2168" spans="2:7" ht="21.95" hidden="1" customHeight="1" outlineLevel="2" x14ac:dyDescent="0.2">
      <c r="B2168" s="12" t="s">
        <v>858</v>
      </c>
      <c r="C2168" s="13">
        <v>60</v>
      </c>
      <c r="D2168" s="18">
        <v>48.54</v>
      </c>
      <c r="E2168" s="14">
        <v>2912.4</v>
      </c>
      <c r="F2168" s="13">
        <v>582.48</v>
      </c>
      <c r="G2168" s="15">
        <v>3494.88</v>
      </c>
    </row>
    <row r="2169" spans="2:7" ht="21.95" hidden="1" customHeight="1" outlineLevel="2" x14ac:dyDescent="0.2">
      <c r="B2169" s="12" t="s">
        <v>879</v>
      </c>
      <c r="C2169" s="13">
        <v>60</v>
      </c>
      <c r="D2169" s="18">
        <v>136.55000000000001</v>
      </c>
      <c r="E2169" s="14">
        <v>8193</v>
      </c>
      <c r="F2169" s="15">
        <v>1638.6</v>
      </c>
      <c r="G2169" s="15">
        <v>9831.6</v>
      </c>
    </row>
    <row r="2170" spans="2:7" ht="21.95" hidden="1" customHeight="1" outlineLevel="2" x14ac:dyDescent="0.2">
      <c r="B2170" s="12" t="s">
        <v>986</v>
      </c>
      <c r="C2170" s="13">
        <v>90</v>
      </c>
      <c r="D2170" s="18">
        <v>136.55000000000001</v>
      </c>
      <c r="E2170" s="14">
        <v>12289.5</v>
      </c>
      <c r="F2170" s="15">
        <v>2457.9</v>
      </c>
      <c r="G2170" s="15">
        <v>14747.4</v>
      </c>
    </row>
    <row r="2171" spans="2:7" s="1" customFormat="1" ht="5.0999999999999996" customHeight="1" x14ac:dyDescent="0.2"/>
    <row r="2172" spans="2:7" ht="11.1" customHeight="1" collapsed="1" x14ac:dyDescent="0.2">
      <c r="B2172" s="4" t="s">
        <v>414</v>
      </c>
      <c r="C2172" s="5">
        <v>200</v>
      </c>
      <c r="D2172" s="16">
        <v>95.9</v>
      </c>
      <c r="E2172" s="6">
        <v>19180</v>
      </c>
      <c r="F2172" s="7">
        <v>3836</v>
      </c>
      <c r="G2172" s="7">
        <v>23016</v>
      </c>
    </row>
    <row r="2173" spans="2:7" ht="11.1" hidden="1" customHeight="1" outlineLevel="1" x14ac:dyDescent="0.2">
      <c r="B2173" s="8" t="s">
        <v>15</v>
      </c>
      <c r="C2173" s="9">
        <v>200</v>
      </c>
      <c r="D2173" s="17">
        <v>95.9</v>
      </c>
      <c r="E2173" s="10">
        <v>19180</v>
      </c>
      <c r="F2173" s="11">
        <v>3836</v>
      </c>
      <c r="G2173" s="11">
        <v>23016</v>
      </c>
    </row>
    <row r="2174" spans="2:7" ht="21.95" hidden="1" customHeight="1" outlineLevel="2" x14ac:dyDescent="0.2">
      <c r="B2174" s="12" t="s">
        <v>880</v>
      </c>
      <c r="C2174" s="13">
        <v>20</v>
      </c>
      <c r="D2174" s="18">
        <v>95.9</v>
      </c>
      <c r="E2174" s="14">
        <v>1918</v>
      </c>
      <c r="F2174" s="13">
        <v>383.6</v>
      </c>
      <c r="G2174" s="15">
        <v>2301.6</v>
      </c>
    </row>
    <row r="2175" spans="2:7" ht="21.95" hidden="1" customHeight="1" outlineLevel="2" x14ac:dyDescent="0.2">
      <c r="B2175" s="12" t="s">
        <v>838</v>
      </c>
      <c r="C2175" s="13">
        <v>30</v>
      </c>
      <c r="D2175" s="18">
        <v>95.9</v>
      </c>
      <c r="E2175" s="14">
        <v>2877</v>
      </c>
      <c r="F2175" s="13">
        <v>575.4</v>
      </c>
      <c r="G2175" s="15">
        <v>3452.4</v>
      </c>
    </row>
    <row r="2176" spans="2:7" ht="21.95" hidden="1" customHeight="1" outlineLevel="2" x14ac:dyDescent="0.2">
      <c r="B2176" s="12" t="s">
        <v>897</v>
      </c>
      <c r="C2176" s="13">
        <v>30</v>
      </c>
      <c r="D2176" s="18">
        <v>95.9</v>
      </c>
      <c r="E2176" s="14">
        <v>2877</v>
      </c>
      <c r="F2176" s="13">
        <v>575.4</v>
      </c>
      <c r="G2176" s="15">
        <v>3452.4</v>
      </c>
    </row>
    <row r="2177" spans="2:7" ht="21.95" hidden="1" customHeight="1" outlineLevel="2" x14ac:dyDescent="0.2">
      <c r="B2177" s="12" t="s">
        <v>861</v>
      </c>
      <c r="C2177" s="13">
        <v>60</v>
      </c>
      <c r="D2177" s="18">
        <v>95.9</v>
      </c>
      <c r="E2177" s="14">
        <v>5754</v>
      </c>
      <c r="F2177" s="15">
        <v>1150.8</v>
      </c>
      <c r="G2177" s="15">
        <v>6904.8</v>
      </c>
    </row>
    <row r="2178" spans="2:7" ht="21.95" hidden="1" customHeight="1" outlineLevel="2" x14ac:dyDescent="0.2">
      <c r="B2178" s="12" t="s">
        <v>884</v>
      </c>
      <c r="C2178" s="13">
        <v>60</v>
      </c>
      <c r="D2178" s="18">
        <v>95.9</v>
      </c>
      <c r="E2178" s="14">
        <v>5754</v>
      </c>
      <c r="F2178" s="15">
        <v>1150.8</v>
      </c>
      <c r="G2178" s="15">
        <v>6904.8</v>
      </c>
    </row>
    <row r="2179" spans="2:7" s="1" customFormat="1" ht="5.0999999999999996" customHeight="1" x14ac:dyDescent="0.2"/>
    <row r="2180" spans="2:7" ht="11.1" customHeight="1" collapsed="1" x14ac:dyDescent="0.2">
      <c r="B2180" s="4" t="s">
        <v>1287</v>
      </c>
      <c r="C2180" s="5">
        <v>200</v>
      </c>
      <c r="D2180" s="16">
        <v>272.22000000000003</v>
      </c>
      <c r="E2180" s="6">
        <v>54444</v>
      </c>
      <c r="F2180" s="7">
        <v>10888.8</v>
      </c>
      <c r="G2180" s="7">
        <v>65332.800000000003</v>
      </c>
    </row>
    <row r="2181" spans="2:7" ht="11.1" hidden="1" customHeight="1" outlineLevel="1" x14ac:dyDescent="0.2">
      <c r="B2181" s="8" t="s">
        <v>15</v>
      </c>
      <c r="C2181" s="9">
        <v>200</v>
      </c>
      <c r="D2181" s="17">
        <v>272.22000000000003</v>
      </c>
      <c r="E2181" s="10">
        <v>54444</v>
      </c>
      <c r="F2181" s="11">
        <v>10888.8</v>
      </c>
      <c r="G2181" s="11">
        <v>65332.800000000003</v>
      </c>
    </row>
    <row r="2182" spans="2:7" ht="21.95" hidden="1" customHeight="1" outlineLevel="2" x14ac:dyDescent="0.2">
      <c r="B2182" s="12" t="s">
        <v>923</v>
      </c>
      <c r="C2182" s="13">
        <v>200</v>
      </c>
      <c r="D2182" s="18">
        <v>272.22000000000003</v>
      </c>
      <c r="E2182" s="14">
        <v>54444</v>
      </c>
      <c r="F2182" s="15">
        <v>10888.8</v>
      </c>
      <c r="G2182" s="15">
        <v>65332.800000000003</v>
      </c>
    </row>
    <row r="2183" spans="2:7" s="1" customFormat="1" ht="5.0999999999999996" customHeight="1" x14ac:dyDescent="0.2"/>
    <row r="2184" spans="2:7" ht="11.1" customHeight="1" collapsed="1" x14ac:dyDescent="0.2">
      <c r="B2184" s="4" t="s">
        <v>415</v>
      </c>
      <c r="C2184" s="5">
        <v>150</v>
      </c>
      <c r="D2184" s="16">
        <v>84</v>
      </c>
      <c r="E2184" s="6">
        <v>12600</v>
      </c>
      <c r="F2184" s="7">
        <v>2520</v>
      </c>
      <c r="G2184" s="7">
        <v>15120</v>
      </c>
    </row>
    <row r="2185" spans="2:7" ht="11.1" hidden="1" customHeight="1" outlineLevel="1" x14ac:dyDescent="0.2">
      <c r="B2185" s="8" t="s">
        <v>15</v>
      </c>
      <c r="C2185" s="9">
        <v>150</v>
      </c>
      <c r="D2185" s="17">
        <v>84</v>
      </c>
      <c r="E2185" s="10">
        <v>12600</v>
      </c>
      <c r="F2185" s="11">
        <v>2520</v>
      </c>
      <c r="G2185" s="11">
        <v>15120</v>
      </c>
    </row>
    <row r="2186" spans="2:7" ht="21.95" hidden="1" customHeight="1" outlineLevel="2" x14ac:dyDescent="0.2">
      <c r="B2186" s="12" t="s">
        <v>1288</v>
      </c>
      <c r="C2186" s="13">
        <v>150</v>
      </c>
      <c r="D2186" s="18">
        <v>84</v>
      </c>
      <c r="E2186" s="14">
        <v>12600</v>
      </c>
      <c r="F2186" s="15">
        <v>2520</v>
      </c>
      <c r="G2186" s="15">
        <v>15120</v>
      </c>
    </row>
    <row r="2187" spans="2:7" s="1" customFormat="1" ht="5.0999999999999996" customHeight="1" x14ac:dyDescent="0.2"/>
    <row r="2188" spans="2:7" ht="33" customHeight="1" collapsed="1" x14ac:dyDescent="0.2">
      <c r="B2188" s="4" t="s">
        <v>416</v>
      </c>
      <c r="C2188" s="5">
        <v>60.8</v>
      </c>
      <c r="D2188" s="6">
        <v>2722.93</v>
      </c>
      <c r="E2188" s="6">
        <v>165553.92000000001</v>
      </c>
      <c r="F2188" s="7">
        <v>33110.78</v>
      </c>
      <c r="G2188" s="7">
        <v>198664.7</v>
      </c>
    </row>
    <row r="2189" spans="2:7" ht="11.1" hidden="1" customHeight="1" outlineLevel="1" x14ac:dyDescent="0.2">
      <c r="B2189" s="8" t="s">
        <v>15</v>
      </c>
      <c r="C2189" s="9">
        <v>60.8</v>
      </c>
      <c r="D2189" s="10">
        <v>2722.93</v>
      </c>
      <c r="E2189" s="10">
        <v>165553.92000000001</v>
      </c>
      <c r="F2189" s="11">
        <v>33110.78</v>
      </c>
      <c r="G2189" s="11">
        <v>198664.7</v>
      </c>
    </row>
    <row r="2190" spans="2:7" ht="21.95" hidden="1" customHeight="1" outlineLevel="2" x14ac:dyDescent="0.2">
      <c r="B2190" s="12" t="s">
        <v>1289</v>
      </c>
      <c r="C2190" s="13">
        <v>60.8</v>
      </c>
      <c r="D2190" s="14">
        <v>2722.93</v>
      </c>
      <c r="E2190" s="14">
        <v>165553.92000000001</v>
      </c>
      <c r="F2190" s="15">
        <v>33110.78</v>
      </c>
      <c r="G2190" s="15">
        <v>198664.7</v>
      </c>
    </row>
    <row r="2191" spans="2:7" s="1" customFormat="1" ht="5.0999999999999996" customHeight="1" x14ac:dyDescent="0.2"/>
    <row r="2192" spans="2:7" ht="11.1" customHeight="1" collapsed="1" x14ac:dyDescent="0.2">
      <c r="B2192" s="4" t="s">
        <v>1290</v>
      </c>
      <c r="C2192" s="5">
        <v>50</v>
      </c>
      <c r="D2192" s="16">
        <v>460</v>
      </c>
      <c r="E2192" s="6">
        <v>23000</v>
      </c>
      <c r="F2192" s="7">
        <v>4600</v>
      </c>
      <c r="G2192" s="7">
        <v>27600</v>
      </c>
    </row>
    <row r="2193" spans="2:7" ht="11.1" hidden="1" customHeight="1" outlineLevel="1" x14ac:dyDescent="0.2">
      <c r="B2193" s="8" t="s">
        <v>15</v>
      </c>
      <c r="C2193" s="9">
        <v>50</v>
      </c>
      <c r="D2193" s="17">
        <v>460</v>
      </c>
      <c r="E2193" s="10">
        <v>23000</v>
      </c>
      <c r="F2193" s="11">
        <v>4600</v>
      </c>
      <c r="G2193" s="11">
        <v>27600</v>
      </c>
    </row>
    <row r="2194" spans="2:7" ht="21.95" hidden="1" customHeight="1" outlineLevel="2" x14ac:dyDescent="0.2">
      <c r="B2194" s="12" t="s">
        <v>1291</v>
      </c>
      <c r="C2194" s="13">
        <v>50</v>
      </c>
      <c r="D2194" s="18">
        <v>460</v>
      </c>
      <c r="E2194" s="14">
        <v>23000</v>
      </c>
      <c r="F2194" s="15">
        <v>4600</v>
      </c>
      <c r="G2194" s="15">
        <v>27600</v>
      </c>
    </row>
    <row r="2195" spans="2:7" s="1" customFormat="1" ht="5.0999999999999996" customHeight="1" x14ac:dyDescent="0.2"/>
    <row r="2196" spans="2:7" ht="11.1" customHeight="1" collapsed="1" x14ac:dyDescent="0.2">
      <c r="B2196" s="4" t="s">
        <v>1292</v>
      </c>
      <c r="C2196" s="5">
        <v>1</v>
      </c>
      <c r="D2196" s="6">
        <v>60608.04</v>
      </c>
      <c r="E2196" s="6">
        <v>60608.04</v>
      </c>
      <c r="F2196" s="7">
        <v>12121.61</v>
      </c>
      <c r="G2196" s="7">
        <v>72729.649999999994</v>
      </c>
    </row>
    <row r="2197" spans="2:7" ht="11.1" hidden="1" customHeight="1" outlineLevel="1" x14ac:dyDescent="0.2">
      <c r="B2197" s="8" t="s">
        <v>15</v>
      </c>
      <c r="C2197" s="9">
        <v>1</v>
      </c>
      <c r="D2197" s="10">
        <v>60608.04</v>
      </c>
      <c r="E2197" s="10">
        <v>60608.04</v>
      </c>
      <c r="F2197" s="11">
        <v>12121.61</v>
      </c>
      <c r="G2197" s="11">
        <v>72729.649999999994</v>
      </c>
    </row>
    <row r="2198" spans="2:7" ht="21.95" hidden="1" customHeight="1" outlineLevel="2" x14ac:dyDescent="0.2">
      <c r="B2198" s="12" t="s">
        <v>1203</v>
      </c>
      <c r="C2198" s="13">
        <v>1</v>
      </c>
      <c r="D2198" s="14">
        <v>60608.04</v>
      </c>
      <c r="E2198" s="14">
        <v>60608.04</v>
      </c>
      <c r="F2198" s="15">
        <v>12121.61</v>
      </c>
      <c r="G2198" s="15">
        <v>72729.649999999994</v>
      </c>
    </row>
    <row r="2199" spans="2:7" s="1" customFormat="1" ht="5.0999999999999996" customHeight="1" x14ac:dyDescent="0.2"/>
    <row r="2200" spans="2:7" ht="11.1" customHeight="1" collapsed="1" x14ac:dyDescent="0.2">
      <c r="B2200" s="4" t="s">
        <v>1293</v>
      </c>
      <c r="C2200" s="5">
        <v>1</v>
      </c>
      <c r="D2200" s="6">
        <v>60608.04</v>
      </c>
      <c r="E2200" s="6">
        <v>60608.04</v>
      </c>
      <c r="F2200" s="7">
        <v>12121.61</v>
      </c>
      <c r="G2200" s="7">
        <v>72729.649999999994</v>
      </c>
    </row>
    <row r="2201" spans="2:7" ht="11.1" hidden="1" customHeight="1" outlineLevel="1" x14ac:dyDescent="0.2">
      <c r="B2201" s="8" t="s">
        <v>15</v>
      </c>
      <c r="C2201" s="9">
        <v>1</v>
      </c>
      <c r="D2201" s="10">
        <v>60608.04</v>
      </c>
      <c r="E2201" s="10">
        <v>60608.04</v>
      </c>
      <c r="F2201" s="11">
        <v>12121.61</v>
      </c>
      <c r="G2201" s="11">
        <v>72729.649999999994</v>
      </c>
    </row>
    <row r="2202" spans="2:7" ht="21.95" hidden="1" customHeight="1" outlineLevel="2" x14ac:dyDescent="0.2">
      <c r="B2202" s="12" t="s">
        <v>1203</v>
      </c>
      <c r="C2202" s="13">
        <v>1</v>
      </c>
      <c r="D2202" s="14">
        <v>60608.04</v>
      </c>
      <c r="E2202" s="14">
        <v>60608.04</v>
      </c>
      <c r="F2202" s="15">
        <v>12121.61</v>
      </c>
      <c r="G2202" s="15">
        <v>72729.649999999994</v>
      </c>
    </row>
    <row r="2203" spans="2:7" s="1" customFormat="1" ht="5.0999999999999996" customHeight="1" x14ac:dyDescent="0.2"/>
    <row r="2204" spans="2:7" ht="11.1" customHeight="1" collapsed="1" x14ac:dyDescent="0.2">
      <c r="B2204" s="4" t="s">
        <v>1294</v>
      </c>
      <c r="C2204" s="5">
        <v>1</v>
      </c>
      <c r="D2204" s="6">
        <v>60608.04</v>
      </c>
      <c r="E2204" s="6">
        <v>60608.04</v>
      </c>
      <c r="F2204" s="7">
        <v>12121.61</v>
      </c>
      <c r="G2204" s="7">
        <v>72729.649999999994</v>
      </c>
    </row>
    <row r="2205" spans="2:7" ht="11.1" hidden="1" customHeight="1" outlineLevel="1" x14ac:dyDescent="0.2">
      <c r="B2205" s="8" t="s">
        <v>15</v>
      </c>
      <c r="C2205" s="9">
        <v>1</v>
      </c>
      <c r="D2205" s="10">
        <v>60608.04</v>
      </c>
      <c r="E2205" s="10">
        <v>60608.04</v>
      </c>
      <c r="F2205" s="11">
        <v>12121.61</v>
      </c>
      <c r="G2205" s="11">
        <v>72729.649999999994</v>
      </c>
    </row>
    <row r="2206" spans="2:7" ht="21.95" hidden="1" customHeight="1" outlineLevel="2" x14ac:dyDescent="0.2">
      <c r="B2206" s="12" t="s">
        <v>1203</v>
      </c>
      <c r="C2206" s="13">
        <v>1</v>
      </c>
      <c r="D2206" s="14">
        <v>60608.04</v>
      </c>
      <c r="E2206" s="14">
        <v>60608.04</v>
      </c>
      <c r="F2206" s="15">
        <v>12121.61</v>
      </c>
      <c r="G2206" s="15">
        <v>72729.649999999994</v>
      </c>
    </row>
    <row r="2207" spans="2:7" s="1" customFormat="1" ht="5.0999999999999996" customHeight="1" x14ac:dyDescent="0.2"/>
    <row r="2208" spans="2:7" ht="11.1" customHeight="1" collapsed="1" x14ac:dyDescent="0.2">
      <c r="B2208" s="4" t="s">
        <v>1295</v>
      </c>
      <c r="C2208" s="5">
        <v>1</v>
      </c>
      <c r="D2208" s="6">
        <v>60608.04</v>
      </c>
      <c r="E2208" s="6">
        <v>60608.04</v>
      </c>
      <c r="F2208" s="7">
        <v>12121.61</v>
      </c>
      <c r="G2208" s="7">
        <v>72729.649999999994</v>
      </c>
    </row>
    <row r="2209" spans="2:7" ht="11.1" hidden="1" customHeight="1" outlineLevel="1" x14ac:dyDescent="0.2">
      <c r="B2209" s="8" t="s">
        <v>15</v>
      </c>
      <c r="C2209" s="9">
        <v>1</v>
      </c>
      <c r="D2209" s="10">
        <v>60608.04</v>
      </c>
      <c r="E2209" s="10">
        <v>60608.04</v>
      </c>
      <c r="F2209" s="11">
        <v>12121.61</v>
      </c>
      <c r="G2209" s="11">
        <v>72729.649999999994</v>
      </c>
    </row>
    <row r="2210" spans="2:7" ht="21.95" hidden="1" customHeight="1" outlineLevel="2" x14ac:dyDescent="0.2">
      <c r="B2210" s="12" t="s">
        <v>1203</v>
      </c>
      <c r="C2210" s="13">
        <v>1</v>
      </c>
      <c r="D2210" s="14">
        <v>60608.04</v>
      </c>
      <c r="E2210" s="14">
        <v>60608.04</v>
      </c>
      <c r="F2210" s="15">
        <v>12121.61</v>
      </c>
      <c r="G2210" s="15">
        <v>72729.649999999994</v>
      </c>
    </row>
    <row r="2211" spans="2:7" s="1" customFormat="1" ht="5.0999999999999996" customHeight="1" x14ac:dyDescent="0.2"/>
    <row r="2212" spans="2:7" ht="11.1" customHeight="1" collapsed="1" x14ac:dyDescent="0.2">
      <c r="B2212" s="4" t="s">
        <v>1296</v>
      </c>
      <c r="C2212" s="5">
        <v>1</v>
      </c>
      <c r="D2212" s="6">
        <v>60608.04</v>
      </c>
      <c r="E2212" s="6">
        <v>60608.04</v>
      </c>
      <c r="F2212" s="7">
        <v>12121.61</v>
      </c>
      <c r="G2212" s="7">
        <v>72729.649999999994</v>
      </c>
    </row>
    <row r="2213" spans="2:7" ht="11.1" hidden="1" customHeight="1" outlineLevel="1" x14ac:dyDescent="0.2">
      <c r="B2213" s="8" t="s">
        <v>15</v>
      </c>
      <c r="C2213" s="9">
        <v>1</v>
      </c>
      <c r="D2213" s="10">
        <v>60608.04</v>
      </c>
      <c r="E2213" s="10">
        <v>60608.04</v>
      </c>
      <c r="F2213" s="11">
        <v>12121.61</v>
      </c>
      <c r="G2213" s="11">
        <v>72729.649999999994</v>
      </c>
    </row>
    <row r="2214" spans="2:7" ht="21.95" hidden="1" customHeight="1" outlineLevel="2" x14ac:dyDescent="0.2">
      <c r="B2214" s="12" t="s">
        <v>1203</v>
      </c>
      <c r="C2214" s="13">
        <v>1</v>
      </c>
      <c r="D2214" s="14">
        <v>60608.04</v>
      </c>
      <c r="E2214" s="14">
        <v>60608.04</v>
      </c>
      <c r="F2214" s="15">
        <v>12121.61</v>
      </c>
      <c r="G2214" s="15">
        <v>72729.649999999994</v>
      </c>
    </row>
    <row r="2215" spans="2:7" s="1" customFormat="1" ht="5.0999999999999996" customHeight="1" x14ac:dyDescent="0.2"/>
    <row r="2216" spans="2:7" ht="11.1" customHeight="1" collapsed="1" x14ac:dyDescent="0.2">
      <c r="B2216" s="4" t="s">
        <v>1297</v>
      </c>
      <c r="C2216" s="5">
        <v>1</v>
      </c>
      <c r="D2216" s="6">
        <v>60608.04</v>
      </c>
      <c r="E2216" s="6">
        <v>60608.04</v>
      </c>
      <c r="F2216" s="7">
        <v>12121.61</v>
      </c>
      <c r="G2216" s="7">
        <v>72729.649999999994</v>
      </c>
    </row>
    <row r="2217" spans="2:7" ht="11.1" hidden="1" customHeight="1" outlineLevel="1" x14ac:dyDescent="0.2">
      <c r="B2217" s="8" t="s">
        <v>15</v>
      </c>
      <c r="C2217" s="9">
        <v>1</v>
      </c>
      <c r="D2217" s="10">
        <v>60608.04</v>
      </c>
      <c r="E2217" s="10">
        <v>60608.04</v>
      </c>
      <c r="F2217" s="11">
        <v>12121.61</v>
      </c>
      <c r="G2217" s="11">
        <v>72729.649999999994</v>
      </c>
    </row>
    <row r="2218" spans="2:7" ht="21.95" hidden="1" customHeight="1" outlineLevel="2" x14ac:dyDescent="0.2">
      <c r="B2218" s="12" t="s">
        <v>1203</v>
      </c>
      <c r="C2218" s="13">
        <v>1</v>
      </c>
      <c r="D2218" s="14">
        <v>60608.04</v>
      </c>
      <c r="E2218" s="14">
        <v>60608.04</v>
      </c>
      <c r="F2218" s="15">
        <v>12121.61</v>
      </c>
      <c r="G2218" s="15">
        <v>72729.649999999994</v>
      </c>
    </row>
    <row r="2219" spans="2:7" s="1" customFormat="1" ht="5.0999999999999996" customHeight="1" x14ac:dyDescent="0.2"/>
    <row r="2220" spans="2:7" ht="11.1" customHeight="1" collapsed="1" x14ac:dyDescent="0.2">
      <c r="B2220" s="4" t="s">
        <v>1298</v>
      </c>
      <c r="C2220" s="5">
        <v>1</v>
      </c>
      <c r="D2220" s="6">
        <v>18089.03</v>
      </c>
      <c r="E2220" s="6">
        <v>18089.03</v>
      </c>
      <c r="F2220" s="7">
        <v>3617.81</v>
      </c>
      <c r="G2220" s="7">
        <v>21706.84</v>
      </c>
    </row>
    <row r="2221" spans="2:7" ht="11.1" hidden="1" customHeight="1" outlineLevel="1" x14ac:dyDescent="0.2">
      <c r="B2221" s="8" t="s">
        <v>15</v>
      </c>
      <c r="C2221" s="9">
        <v>1</v>
      </c>
      <c r="D2221" s="10">
        <v>18089.03</v>
      </c>
      <c r="E2221" s="10">
        <v>18089.03</v>
      </c>
      <c r="F2221" s="11">
        <v>3617.81</v>
      </c>
      <c r="G2221" s="11">
        <v>21706.84</v>
      </c>
    </row>
    <row r="2222" spans="2:7" ht="21.95" hidden="1" customHeight="1" outlineLevel="2" x14ac:dyDescent="0.2">
      <c r="B2222" s="12" t="s">
        <v>1203</v>
      </c>
      <c r="C2222" s="13">
        <v>1</v>
      </c>
      <c r="D2222" s="14">
        <v>18089.03</v>
      </c>
      <c r="E2222" s="14">
        <v>18089.03</v>
      </c>
      <c r="F2222" s="15">
        <v>3617.81</v>
      </c>
      <c r="G2222" s="15">
        <v>21706.84</v>
      </c>
    </row>
    <row r="2223" spans="2:7" s="1" customFormat="1" ht="5.0999999999999996" customHeight="1" x14ac:dyDescent="0.2"/>
    <row r="2224" spans="2:7" ht="11.1" customHeight="1" collapsed="1" x14ac:dyDescent="0.2">
      <c r="B2224" s="4" t="s">
        <v>1299</v>
      </c>
      <c r="C2224" s="5">
        <v>2</v>
      </c>
      <c r="D2224" s="6">
        <v>18089.03</v>
      </c>
      <c r="E2224" s="6">
        <v>36178.06</v>
      </c>
      <c r="F2224" s="7">
        <v>7235.61</v>
      </c>
      <c r="G2224" s="7">
        <v>43413.67</v>
      </c>
    </row>
    <row r="2225" spans="2:7" ht="11.1" hidden="1" customHeight="1" outlineLevel="1" x14ac:dyDescent="0.2">
      <c r="B2225" s="8" t="s">
        <v>15</v>
      </c>
      <c r="C2225" s="9">
        <v>2</v>
      </c>
      <c r="D2225" s="10">
        <v>18089.03</v>
      </c>
      <c r="E2225" s="10">
        <v>36178.06</v>
      </c>
      <c r="F2225" s="11">
        <v>7235.61</v>
      </c>
      <c r="G2225" s="11">
        <v>43413.67</v>
      </c>
    </row>
    <row r="2226" spans="2:7" ht="21.95" hidden="1" customHeight="1" outlineLevel="2" x14ac:dyDescent="0.2">
      <c r="B2226" s="12" t="s">
        <v>1203</v>
      </c>
      <c r="C2226" s="13">
        <v>2</v>
      </c>
      <c r="D2226" s="14">
        <v>18089.03</v>
      </c>
      <c r="E2226" s="14">
        <v>36178.06</v>
      </c>
      <c r="F2226" s="15">
        <v>7235.61</v>
      </c>
      <c r="G2226" s="15">
        <v>43413.67</v>
      </c>
    </row>
    <row r="2227" spans="2:7" s="1" customFormat="1" ht="5.0999999999999996" customHeight="1" x14ac:dyDescent="0.2"/>
    <row r="2228" spans="2:7" ht="11.1" customHeight="1" collapsed="1" x14ac:dyDescent="0.2">
      <c r="B2228" s="4" t="s">
        <v>1300</v>
      </c>
      <c r="C2228" s="5">
        <v>80</v>
      </c>
      <c r="D2228" s="6">
        <v>16333.46</v>
      </c>
      <c r="E2228" s="6">
        <v>1306676.8</v>
      </c>
      <c r="F2228" s="7">
        <v>261335.35</v>
      </c>
      <c r="G2228" s="7">
        <v>1568012.15</v>
      </c>
    </row>
    <row r="2229" spans="2:7" ht="11.1" hidden="1" customHeight="1" outlineLevel="1" x14ac:dyDescent="0.2">
      <c r="B2229" s="8" t="s">
        <v>15</v>
      </c>
      <c r="C2229" s="9">
        <v>80</v>
      </c>
      <c r="D2229" s="10">
        <v>16333.46</v>
      </c>
      <c r="E2229" s="10">
        <v>1306676.8</v>
      </c>
      <c r="F2229" s="11">
        <v>261335.35</v>
      </c>
      <c r="G2229" s="11">
        <v>1568012.15</v>
      </c>
    </row>
    <row r="2230" spans="2:7" ht="21.95" hidden="1" customHeight="1" outlineLevel="2" x14ac:dyDescent="0.2">
      <c r="B2230" s="12" t="s">
        <v>1131</v>
      </c>
      <c r="C2230" s="13">
        <v>1</v>
      </c>
      <c r="D2230" s="14">
        <v>16333.46</v>
      </c>
      <c r="E2230" s="14">
        <v>16333.46</v>
      </c>
      <c r="F2230" s="15">
        <v>3266.69</v>
      </c>
      <c r="G2230" s="15">
        <v>19600.150000000001</v>
      </c>
    </row>
    <row r="2231" spans="2:7" ht="21.95" hidden="1" customHeight="1" outlineLevel="2" x14ac:dyDescent="0.2">
      <c r="B2231" s="12" t="s">
        <v>1132</v>
      </c>
      <c r="C2231" s="13">
        <v>1</v>
      </c>
      <c r="D2231" s="14">
        <v>16333.46</v>
      </c>
      <c r="E2231" s="14">
        <v>16333.46</v>
      </c>
      <c r="F2231" s="15">
        <v>3266.69</v>
      </c>
      <c r="G2231" s="15">
        <v>19600.150000000001</v>
      </c>
    </row>
    <row r="2232" spans="2:7" ht="21.95" hidden="1" customHeight="1" outlineLevel="2" x14ac:dyDescent="0.2">
      <c r="B2232" s="12" t="s">
        <v>1133</v>
      </c>
      <c r="C2232" s="13">
        <v>1</v>
      </c>
      <c r="D2232" s="14">
        <v>16333.46</v>
      </c>
      <c r="E2232" s="14">
        <v>16333.46</v>
      </c>
      <c r="F2232" s="15">
        <v>3266.69</v>
      </c>
      <c r="G2232" s="15">
        <v>19600.150000000001</v>
      </c>
    </row>
    <row r="2233" spans="2:7" ht="21.95" hidden="1" customHeight="1" outlineLevel="2" x14ac:dyDescent="0.2">
      <c r="B2233" s="12" t="s">
        <v>1134</v>
      </c>
      <c r="C2233" s="13">
        <v>1</v>
      </c>
      <c r="D2233" s="14">
        <v>16333.46</v>
      </c>
      <c r="E2233" s="14">
        <v>16333.46</v>
      </c>
      <c r="F2233" s="15">
        <v>3266.69</v>
      </c>
      <c r="G2233" s="15">
        <v>19600.150000000001</v>
      </c>
    </row>
    <row r="2234" spans="2:7" ht="21.95" hidden="1" customHeight="1" outlineLevel="2" x14ac:dyDescent="0.2">
      <c r="B2234" s="12" t="s">
        <v>1135</v>
      </c>
      <c r="C2234" s="13">
        <v>1</v>
      </c>
      <c r="D2234" s="14">
        <v>16333.46</v>
      </c>
      <c r="E2234" s="14">
        <v>16333.46</v>
      </c>
      <c r="F2234" s="15">
        <v>3266.69</v>
      </c>
      <c r="G2234" s="15">
        <v>19600.150000000001</v>
      </c>
    </row>
    <row r="2235" spans="2:7" ht="21.95" hidden="1" customHeight="1" outlineLevel="2" x14ac:dyDescent="0.2">
      <c r="B2235" s="12" t="s">
        <v>1137</v>
      </c>
      <c r="C2235" s="13">
        <v>1</v>
      </c>
      <c r="D2235" s="14">
        <v>16333.46</v>
      </c>
      <c r="E2235" s="14">
        <v>16333.46</v>
      </c>
      <c r="F2235" s="15">
        <v>3266.69</v>
      </c>
      <c r="G2235" s="15">
        <v>19600.150000000001</v>
      </c>
    </row>
    <row r="2236" spans="2:7" ht="21.95" hidden="1" customHeight="1" outlineLevel="2" x14ac:dyDescent="0.2">
      <c r="B2236" s="12" t="s">
        <v>1138</v>
      </c>
      <c r="C2236" s="13">
        <v>1</v>
      </c>
      <c r="D2236" s="14">
        <v>16333.46</v>
      </c>
      <c r="E2236" s="14">
        <v>16333.46</v>
      </c>
      <c r="F2236" s="15">
        <v>3266.69</v>
      </c>
      <c r="G2236" s="15">
        <v>19600.150000000001</v>
      </c>
    </row>
    <row r="2237" spans="2:7" ht="21.95" hidden="1" customHeight="1" outlineLevel="2" x14ac:dyDescent="0.2">
      <c r="B2237" s="12" t="s">
        <v>1136</v>
      </c>
      <c r="C2237" s="13">
        <v>2</v>
      </c>
      <c r="D2237" s="14">
        <v>16333.46</v>
      </c>
      <c r="E2237" s="14">
        <v>32666.92</v>
      </c>
      <c r="F2237" s="15">
        <v>6533.38</v>
      </c>
      <c r="G2237" s="15">
        <v>39200.300000000003</v>
      </c>
    </row>
    <row r="2238" spans="2:7" ht="21.95" hidden="1" customHeight="1" outlineLevel="2" x14ac:dyDescent="0.2">
      <c r="B2238" s="12" t="s">
        <v>1140</v>
      </c>
      <c r="C2238" s="13">
        <v>2</v>
      </c>
      <c r="D2238" s="14">
        <v>16333.46</v>
      </c>
      <c r="E2238" s="14">
        <v>32666.92</v>
      </c>
      <c r="F2238" s="15">
        <v>6533.38</v>
      </c>
      <c r="G2238" s="15">
        <v>39200.300000000003</v>
      </c>
    </row>
    <row r="2239" spans="2:7" ht="21.95" hidden="1" customHeight="1" outlineLevel="2" x14ac:dyDescent="0.2">
      <c r="B2239" s="12" t="s">
        <v>1141</v>
      </c>
      <c r="C2239" s="13">
        <v>2</v>
      </c>
      <c r="D2239" s="14">
        <v>16333.46</v>
      </c>
      <c r="E2239" s="14">
        <v>32666.92</v>
      </c>
      <c r="F2239" s="15">
        <v>6533.38</v>
      </c>
      <c r="G2239" s="15">
        <v>39200.300000000003</v>
      </c>
    </row>
    <row r="2240" spans="2:7" ht="21.95" hidden="1" customHeight="1" outlineLevel="2" x14ac:dyDescent="0.2">
      <c r="B2240" s="12" t="s">
        <v>1143</v>
      </c>
      <c r="C2240" s="13">
        <v>2</v>
      </c>
      <c r="D2240" s="14">
        <v>16333.46</v>
      </c>
      <c r="E2240" s="14">
        <v>32666.92</v>
      </c>
      <c r="F2240" s="15">
        <v>6533.38</v>
      </c>
      <c r="G2240" s="15">
        <v>39200.300000000003</v>
      </c>
    </row>
    <row r="2241" spans="2:7" ht="21.95" hidden="1" customHeight="1" outlineLevel="2" x14ac:dyDescent="0.2">
      <c r="B2241" s="12" t="s">
        <v>1144</v>
      </c>
      <c r="C2241" s="13">
        <v>2</v>
      </c>
      <c r="D2241" s="14">
        <v>16333.46</v>
      </c>
      <c r="E2241" s="14">
        <v>32666.92</v>
      </c>
      <c r="F2241" s="15">
        <v>6533.38</v>
      </c>
      <c r="G2241" s="15">
        <v>39200.300000000003</v>
      </c>
    </row>
    <row r="2242" spans="2:7" ht="21.95" hidden="1" customHeight="1" outlineLevel="2" x14ac:dyDescent="0.2">
      <c r="B2242" s="12" t="s">
        <v>1145</v>
      </c>
      <c r="C2242" s="13">
        <v>3</v>
      </c>
      <c r="D2242" s="14">
        <v>16333.46</v>
      </c>
      <c r="E2242" s="14">
        <v>49000.38</v>
      </c>
      <c r="F2242" s="15">
        <v>9800.08</v>
      </c>
      <c r="G2242" s="15">
        <v>58800.46</v>
      </c>
    </row>
    <row r="2243" spans="2:7" ht="21.95" hidden="1" customHeight="1" outlineLevel="2" x14ac:dyDescent="0.2">
      <c r="B2243" s="12" t="s">
        <v>1146</v>
      </c>
      <c r="C2243" s="13">
        <v>3</v>
      </c>
      <c r="D2243" s="14">
        <v>16333.46</v>
      </c>
      <c r="E2243" s="14">
        <v>49000.38</v>
      </c>
      <c r="F2243" s="15">
        <v>9800.08</v>
      </c>
      <c r="G2243" s="15">
        <v>58800.46</v>
      </c>
    </row>
    <row r="2244" spans="2:7" ht="21.95" hidden="1" customHeight="1" outlineLevel="2" x14ac:dyDescent="0.2">
      <c r="B2244" s="12" t="s">
        <v>1147</v>
      </c>
      <c r="C2244" s="13">
        <v>3</v>
      </c>
      <c r="D2244" s="14">
        <v>16333.46</v>
      </c>
      <c r="E2244" s="14">
        <v>49000.38</v>
      </c>
      <c r="F2244" s="15">
        <v>9800.08</v>
      </c>
      <c r="G2244" s="15">
        <v>58800.46</v>
      </c>
    </row>
    <row r="2245" spans="2:7" ht="21.95" hidden="1" customHeight="1" outlineLevel="2" x14ac:dyDescent="0.2">
      <c r="B2245" s="12" t="s">
        <v>1148</v>
      </c>
      <c r="C2245" s="13">
        <v>3</v>
      </c>
      <c r="D2245" s="14">
        <v>16333.46</v>
      </c>
      <c r="E2245" s="14">
        <v>49000.38</v>
      </c>
      <c r="F2245" s="15">
        <v>9800.08</v>
      </c>
      <c r="G2245" s="15">
        <v>58800.46</v>
      </c>
    </row>
    <row r="2246" spans="2:7" ht="21.95" hidden="1" customHeight="1" outlineLevel="2" x14ac:dyDescent="0.2">
      <c r="B2246" s="12" t="s">
        <v>1149</v>
      </c>
      <c r="C2246" s="13">
        <v>3</v>
      </c>
      <c r="D2246" s="14">
        <v>16333.46</v>
      </c>
      <c r="E2246" s="14">
        <v>49000.38</v>
      </c>
      <c r="F2246" s="15">
        <v>9800.08</v>
      </c>
      <c r="G2246" s="15">
        <v>58800.46</v>
      </c>
    </row>
    <row r="2247" spans="2:7" ht="21.95" hidden="1" customHeight="1" outlineLevel="2" x14ac:dyDescent="0.2">
      <c r="B2247" s="12" t="s">
        <v>1150</v>
      </c>
      <c r="C2247" s="13">
        <v>3</v>
      </c>
      <c r="D2247" s="14">
        <v>16333.46</v>
      </c>
      <c r="E2247" s="14">
        <v>49000.38</v>
      </c>
      <c r="F2247" s="15">
        <v>9800.08</v>
      </c>
      <c r="G2247" s="15">
        <v>58800.46</v>
      </c>
    </row>
    <row r="2248" spans="2:7" ht="21.95" hidden="1" customHeight="1" outlineLevel="2" x14ac:dyDescent="0.2">
      <c r="B2248" s="12" t="s">
        <v>1139</v>
      </c>
      <c r="C2248" s="13">
        <v>4</v>
      </c>
      <c r="D2248" s="14">
        <v>16333.46</v>
      </c>
      <c r="E2248" s="14">
        <v>65333.84</v>
      </c>
      <c r="F2248" s="15">
        <v>13066.77</v>
      </c>
      <c r="G2248" s="15">
        <v>78400.61</v>
      </c>
    </row>
    <row r="2249" spans="2:7" ht="21.95" hidden="1" customHeight="1" outlineLevel="2" x14ac:dyDescent="0.2">
      <c r="B2249" s="12" t="s">
        <v>1142</v>
      </c>
      <c r="C2249" s="13">
        <v>4</v>
      </c>
      <c r="D2249" s="14">
        <v>16333.46</v>
      </c>
      <c r="E2249" s="14">
        <v>65333.84</v>
      </c>
      <c r="F2249" s="15">
        <v>13066.77</v>
      </c>
      <c r="G2249" s="15">
        <v>78400.61</v>
      </c>
    </row>
    <row r="2250" spans="2:7" ht="21.95" hidden="1" customHeight="1" outlineLevel="2" x14ac:dyDescent="0.2">
      <c r="B2250" s="12" t="s">
        <v>1152</v>
      </c>
      <c r="C2250" s="13">
        <v>5</v>
      </c>
      <c r="D2250" s="14">
        <v>16333.46</v>
      </c>
      <c r="E2250" s="14">
        <v>81667.3</v>
      </c>
      <c r="F2250" s="15">
        <v>16333.46</v>
      </c>
      <c r="G2250" s="15">
        <v>98000.76</v>
      </c>
    </row>
    <row r="2251" spans="2:7" ht="21.95" hidden="1" customHeight="1" outlineLevel="2" x14ac:dyDescent="0.2">
      <c r="B2251" s="12" t="s">
        <v>1153</v>
      </c>
      <c r="C2251" s="13">
        <v>5</v>
      </c>
      <c r="D2251" s="14">
        <v>16333.46</v>
      </c>
      <c r="E2251" s="14">
        <v>81667.3</v>
      </c>
      <c r="F2251" s="15">
        <v>16333.46</v>
      </c>
      <c r="G2251" s="15">
        <v>98000.76</v>
      </c>
    </row>
    <row r="2252" spans="2:7" ht="21.95" hidden="1" customHeight="1" outlineLevel="2" x14ac:dyDescent="0.2">
      <c r="B2252" s="12" t="s">
        <v>1154</v>
      </c>
      <c r="C2252" s="13">
        <v>5</v>
      </c>
      <c r="D2252" s="14">
        <v>16333.46</v>
      </c>
      <c r="E2252" s="14">
        <v>81667.3</v>
      </c>
      <c r="F2252" s="15">
        <v>16333.46</v>
      </c>
      <c r="G2252" s="15">
        <v>98000.76</v>
      </c>
    </row>
    <row r="2253" spans="2:7" ht="21.95" hidden="1" customHeight="1" outlineLevel="2" x14ac:dyDescent="0.2">
      <c r="B2253" s="12" t="s">
        <v>1156</v>
      </c>
      <c r="C2253" s="13">
        <v>5</v>
      </c>
      <c r="D2253" s="14">
        <v>16333.46</v>
      </c>
      <c r="E2253" s="14">
        <v>81667.3</v>
      </c>
      <c r="F2253" s="15">
        <v>16333.46</v>
      </c>
      <c r="G2253" s="15">
        <v>98000.76</v>
      </c>
    </row>
    <row r="2254" spans="2:7" ht="21.95" hidden="1" customHeight="1" outlineLevel="2" x14ac:dyDescent="0.2">
      <c r="B2254" s="12" t="s">
        <v>1157</v>
      </c>
      <c r="C2254" s="13">
        <v>7</v>
      </c>
      <c r="D2254" s="14">
        <v>16333.46</v>
      </c>
      <c r="E2254" s="14">
        <v>114334.22</v>
      </c>
      <c r="F2254" s="15">
        <v>22866.84</v>
      </c>
      <c r="G2254" s="15">
        <v>137201.06</v>
      </c>
    </row>
    <row r="2255" spans="2:7" ht="21.95" hidden="1" customHeight="1" outlineLevel="2" x14ac:dyDescent="0.2">
      <c r="B2255" s="12" t="s">
        <v>1151</v>
      </c>
      <c r="C2255" s="13">
        <v>10</v>
      </c>
      <c r="D2255" s="14">
        <v>16333.46</v>
      </c>
      <c r="E2255" s="14">
        <v>163334.6</v>
      </c>
      <c r="F2255" s="15">
        <v>32666.92</v>
      </c>
      <c r="G2255" s="15">
        <v>196001.52</v>
      </c>
    </row>
    <row r="2256" spans="2:7" s="1" customFormat="1" ht="5.0999999999999996" customHeight="1" x14ac:dyDescent="0.2"/>
    <row r="2257" spans="2:7" ht="11.1" customHeight="1" collapsed="1" x14ac:dyDescent="0.2">
      <c r="B2257" s="4" t="s">
        <v>1301</v>
      </c>
      <c r="C2257" s="5">
        <v>81</v>
      </c>
      <c r="D2257" s="6">
        <v>29770.91</v>
      </c>
      <c r="E2257" s="6">
        <v>2411443.71</v>
      </c>
      <c r="F2257" s="7">
        <v>482288.74</v>
      </c>
      <c r="G2257" s="7">
        <v>2893732.45</v>
      </c>
    </row>
    <row r="2258" spans="2:7" ht="11.1" hidden="1" customHeight="1" outlineLevel="1" x14ac:dyDescent="0.2">
      <c r="B2258" s="8" t="s">
        <v>15</v>
      </c>
      <c r="C2258" s="9">
        <v>81</v>
      </c>
      <c r="D2258" s="10">
        <v>29770.91</v>
      </c>
      <c r="E2258" s="10">
        <v>2411443.71</v>
      </c>
      <c r="F2258" s="11">
        <v>482288.74</v>
      </c>
      <c r="G2258" s="11">
        <v>2893732.45</v>
      </c>
    </row>
    <row r="2259" spans="2:7" ht="21.95" hidden="1" customHeight="1" outlineLevel="2" x14ac:dyDescent="0.2">
      <c r="B2259" s="12" t="s">
        <v>1201</v>
      </c>
      <c r="C2259" s="13">
        <v>81</v>
      </c>
      <c r="D2259" s="14">
        <v>29770.91</v>
      </c>
      <c r="E2259" s="14">
        <v>2411443.71</v>
      </c>
      <c r="F2259" s="15">
        <v>482288.74</v>
      </c>
      <c r="G2259" s="15">
        <v>2893732.45</v>
      </c>
    </row>
    <row r="2260" spans="2:7" s="1" customFormat="1" ht="5.0999999999999996" customHeight="1" x14ac:dyDescent="0.2"/>
    <row r="2261" spans="2:7" ht="11.1" customHeight="1" collapsed="1" x14ac:dyDescent="0.2">
      <c r="B2261" s="4" t="s">
        <v>1301</v>
      </c>
      <c r="C2261" s="5">
        <v>8</v>
      </c>
      <c r="D2261" s="6">
        <v>58850.47</v>
      </c>
      <c r="E2261" s="6">
        <v>470803.76</v>
      </c>
      <c r="F2261" s="7">
        <v>94160.75</v>
      </c>
      <c r="G2261" s="7">
        <v>564964.51</v>
      </c>
    </row>
    <row r="2262" spans="2:7" ht="11.1" hidden="1" customHeight="1" outlineLevel="1" x14ac:dyDescent="0.2">
      <c r="B2262" s="8" t="s">
        <v>15</v>
      </c>
      <c r="C2262" s="9">
        <v>8</v>
      </c>
      <c r="D2262" s="10">
        <v>58850.47</v>
      </c>
      <c r="E2262" s="10">
        <v>470803.76</v>
      </c>
      <c r="F2262" s="11">
        <v>94160.75</v>
      </c>
      <c r="G2262" s="11">
        <v>564964.51</v>
      </c>
    </row>
    <row r="2263" spans="2:7" ht="21.95" hidden="1" customHeight="1" outlineLevel="2" x14ac:dyDescent="0.2">
      <c r="B2263" s="12" t="s">
        <v>1203</v>
      </c>
      <c r="C2263" s="13">
        <v>8</v>
      </c>
      <c r="D2263" s="14">
        <v>58850.47</v>
      </c>
      <c r="E2263" s="14">
        <v>470803.76</v>
      </c>
      <c r="F2263" s="15">
        <v>94160.75</v>
      </c>
      <c r="G2263" s="15">
        <v>564964.51</v>
      </c>
    </row>
    <row r="2264" spans="2:7" s="1" customFormat="1" ht="5.0999999999999996" customHeight="1" x14ac:dyDescent="0.2"/>
    <row r="2265" spans="2:7" ht="11.1" customHeight="1" collapsed="1" x14ac:dyDescent="0.2">
      <c r="B2265" s="4" t="s">
        <v>1302</v>
      </c>
      <c r="C2265" s="5">
        <v>9</v>
      </c>
      <c r="D2265" s="6">
        <v>18613.21</v>
      </c>
      <c r="E2265" s="6">
        <v>167518.89000000001</v>
      </c>
      <c r="F2265" s="7">
        <v>33503.78</v>
      </c>
      <c r="G2265" s="7">
        <v>201022.67</v>
      </c>
    </row>
    <row r="2266" spans="2:7" ht="11.1" hidden="1" customHeight="1" outlineLevel="1" x14ac:dyDescent="0.2">
      <c r="B2266" s="8" t="s">
        <v>15</v>
      </c>
      <c r="C2266" s="9">
        <v>9</v>
      </c>
      <c r="D2266" s="10">
        <v>18613.21</v>
      </c>
      <c r="E2266" s="10">
        <v>167518.89000000001</v>
      </c>
      <c r="F2266" s="11">
        <v>33503.78</v>
      </c>
      <c r="G2266" s="11">
        <v>201022.67</v>
      </c>
    </row>
    <row r="2267" spans="2:7" ht="21.95" hidden="1" customHeight="1" outlineLevel="2" x14ac:dyDescent="0.2">
      <c r="B2267" s="12" t="s">
        <v>1201</v>
      </c>
      <c r="C2267" s="13">
        <v>9</v>
      </c>
      <c r="D2267" s="14">
        <v>18613.21</v>
      </c>
      <c r="E2267" s="14">
        <v>167518.89000000001</v>
      </c>
      <c r="F2267" s="15">
        <v>33503.78</v>
      </c>
      <c r="G2267" s="15">
        <v>201022.67</v>
      </c>
    </row>
    <row r="2268" spans="2:7" s="1" customFormat="1" ht="5.0999999999999996" customHeight="1" x14ac:dyDescent="0.2"/>
    <row r="2269" spans="2:7" ht="11.1" customHeight="1" collapsed="1" x14ac:dyDescent="0.2">
      <c r="B2269" s="4" t="s">
        <v>1302</v>
      </c>
      <c r="C2269" s="5">
        <v>1</v>
      </c>
      <c r="D2269" s="6">
        <v>40916.04</v>
      </c>
      <c r="E2269" s="6">
        <v>40916.04</v>
      </c>
      <c r="F2269" s="7">
        <v>8183.21</v>
      </c>
      <c r="G2269" s="7">
        <v>49099.25</v>
      </c>
    </row>
    <row r="2270" spans="2:7" ht="11.1" hidden="1" customHeight="1" outlineLevel="1" x14ac:dyDescent="0.2">
      <c r="B2270" s="8" t="s">
        <v>15</v>
      </c>
      <c r="C2270" s="9">
        <v>1</v>
      </c>
      <c r="D2270" s="10">
        <v>40916.04</v>
      </c>
      <c r="E2270" s="10">
        <v>40916.04</v>
      </c>
      <c r="F2270" s="11">
        <v>8183.21</v>
      </c>
      <c r="G2270" s="11">
        <v>49099.25</v>
      </c>
    </row>
    <row r="2271" spans="2:7" ht="21.95" hidden="1" customHeight="1" outlineLevel="2" x14ac:dyDescent="0.2">
      <c r="B2271" s="12" t="s">
        <v>1203</v>
      </c>
      <c r="C2271" s="13">
        <v>1</v>
      </c>
      <c r="D2271" s="14">
        <v>40916.04</v>
      </c>
      <c r="E2271" s="14">
        <v>40916.04</v>
      </c>
      <c r="F2271" s="15">
        <v>8183.21</v>
      </c>
      <c r="G2271" s="15">
        <v>49099.25</v>
      </c>
    </row>
    <row r="2272" spans="2:7" s="1" customFormat="1" ht="5.0999999999999996" customHeight="1" x14ac:dyDescent="0.2"/>
    <row r="2273" spans="2:7" ht="11.1" customHeight="1" collapsed="1" x14ac:dyDescent="0.2">
      <c r="B2273" s="4" t="s">
        <v>1303</v>
      </c>
      <c r="C2273" s="5">
        <v>1</v>
      </c>
      <c r="D2273" s="6">
        <v>58850.47</v>
      </c>
      <c r="E2273" s="6">
        <v>58850.47</v>
      </c>
      <c r="F2273" s="7">
        <v>11770.09</v>
      </c>
      <c r="G2273" s="7">
        <v>70620.56</v>
      </c>
    </row>
    <row r="2274" spans="2:7" ht="11.1" hidden="1" customHeight="1" outlineLevel="1" x14ac:dyDescent="0.2">
      <c r="B2274" s="8" t="s">
        <v>15</v>
      </c>
      <c r="C2274" s="9">
        <v>1</v>
      </c>
      <c r="D2274" s="10">
        <v>58850.47</v>
      </c>
      <c r="E2274" s="10">
        <v>58850.47</v>
      </c>
      <c r="F2274" s="11">
        <v>11770.09</v>
      </c>
      <c r="G2274" s="11">
        <v>70620.56</v>
      </c>
    </row>
    <row r="2275" spans="2:7" ht="21.95" hidden="1" customHeight="1" outlineLevel="2" x14ac:dyDescent="0.2">
      <c r="B2275" s="12" t="s">
        <v>1203</v>
      </c>
      <c r="C2275" s="13">
        <v>1</v>
      </c>
      <c r="D2275" s="14">
        <v>58850.47</v>
      </c>
      <c r="E2275" s="14">
        <v>58850.47</v>
      </c>
      <c r="F2275" s="15">
        <v>11770.09</v>
      </c>
      <c r="G2275" s="15">
        <v>70620.56</v>
      </c>
    </row>
    <row r="2276" spans="2:7" s="1" customFormat="1" ht="5.0999999999999996" customHeight="1" x14ac:dyDescent="0.2"/>
    <row r="2277" spans="2:7" ht="11.1" customHeight="1" collapsed="1" x14ac:dyDescent="0.2">
      <c r="B2277" s="4" t="s">
        <v>1304</v>
      </c>
      <c r="C2277" s="5">
        <v>9</v>
      </c>
      <c r="D2277" s="6">
        <v>18613.21</v>
      </c>
      <c r="E2277" s="6">
        <v>167518.89000000001</v>
      </c>
      <c r="F2277" s="7">
        <v>33503.78</v>
      </c>
      <c r="G2277" s="7">
        <v>201022.67</v>
      </c>
    </row>
    <row r="2278" spans="2:7" ht="11.1" hidden="1" customHeight="1" outlineLevel="1" x14ac:dyDescent="0.2">
      <c r="B2278" s="8" t="s">
        <v>15</v>
      </c>
      <c r="C2278" s="9">
        <v>9</v>
      </c>
      <c r="D2278" s="10">
        <v>18613.21</v>
      </c>
      <c r="E2278" s="10">
        <v>167518.89000000001</v>
      </c>
      <c r="F2278" s="11">
        <v>33503.78</v>
      </c>
      <c r="G2278" s="11">
        <v>201022.67</v>
      </c>
    </row>
    <row r="2279" spans="2:7" ht="21.95" hidden="1" customHeight="1" outlineLevel="2" x14ac:dyDescent="0.2">
      <c r="B2279" s="12" t="s">
        <v>1201</v>
      </c>
      <c r="C2279" s="13">
        <v>9</v>
      </c>
      <c r="D2279" s="14">
        <v>18613.21</v>
      </c>
      <c r="E2279" s="14">
        <v>167518.89000000001</v>
      </c>
      <c r="F2279" s="15">
        <v>33503.78</v>
      </c>
      <c r="G2279" s="15">
        <v>201022.67</v>
      </c>
    </row>
    <row r="2280" spans="2:7" s="1" customFormat="1" ht="5.0999999999999996" customHeight="1" x14ac:dyDescent="0.2"/>
    <row r="2281" spans="2:7" ht="11.1" customHeight="1" collapsed="1" x14ac:dyDescent="0.2">
      <c r="B2281" s="4" t="s">
        <v>1305</v>
      </c>
      <c r="C2281" s="5">
        <v>1</v>
      </c>
      <c r="D2281" s="6">
        <v>58850.47</v>
      </c>
      <c r="E2281" s="6">
        <v>58850.47</v>
      </c>
      <c r="F2281" s="7">
        <v>11770.09</v>
      </c>
      <c r="G2281" s="7">
        <v>70620.56</v>
      </c>
    </row>
    <row r="2282" spans="2:7" ht="11.1" hidden="1" customHeight="1" outlineLevel="1" x14ac:dyDescent="0.2">
      <c r="B2282" s="8" t="s">
        <v>15</v>
      </c>
      <c r="C2282" s="9">
        <v>1</v>
      </c>
      <c r="D2282" s="10">
        <v>58850.47</v>
      </c>
      <c r="E2282" s="10">
        <v>58850.47</v>
      </c>
      <c r="F2282" s="11">
        <v>11770.09</v>
      </c>
      <c r="G2282" s="11">
        <v>70620.56</v>
      </c>
    </row>
    <row r="2283" spans="2:7" ht="21.95" hidden="1" customHeight="1" outlineLevel="2" x14ac:dyDescent="0.2">
      <c r="B2283" s="12" t="s">
        <v>1203</v>
      </c>
      <c r="C2283" s="13">
        <v>1</v>
      </c>
      <c r="D2283" s="14">
        <v>58850.47</v>
      </c>
      <c r="E2283" s="14">
        <v>58850.47</v>
      </c>
      <c r="F2283" s="15">
        <v>11770.09</v>
      </c>
      <c r="G2283" s="15">
        <v>70620.56</v>
      </c>
    </row>
    <row r="2284" spans="2:7" s="1" customFormat="1" ht="5.0999999999999996" customHeight="1" x14ac:dyDescent="0.2"/>
    <row r="2285" spans="2:7" ht="11.1" customHeight="1" collapsed="1" x14ac:dyDescent="0.2">
      <c r="B2285" s="4" t="s">
        <v>1306</v>
      </c>
      <c r="C2285" s="5">
        <v>9</v>
      </c>
      <c r="D2285" s="6">
        <v>37226.43</v>
      </c>
      <c r="E2285" s="6">
        <v>335037.87</v>
      </c>
      <c r="F2285" s="7">
        <v>67007.570000000007</v>
      </c>
      <c r="G2285" s="7">
        <v>402045.44</v>
      </c>
    </row>
    <row r="2286" spans="2:7" ht="11.1" hidden="1" customHeight="1" outlineLevel="1" x14ac:dyDescent="0.2">
      <c r="B2286" s="8" t="s">
        <v>15</v>
      </c>
      <c r="C2286" s="9">
        <v>9</v>
      </c>
      <c r="D2286" s="10">
        <v>37226.43</v>
      </c>
      <c r="E2286" s="10">
        <v>335037.87</v>
      </c>
      <c r="F2286" s="11">
        <v>67007.570000000007</v>
      </c>
      <c r="G2286" s="11">
        <v>402045.44</v>
      </c>
    </row>
    <row r="2287" spans="2:7" ht="21.95" hidden="1" customHeight="1" outlineLevel="2" x14ac:dyDescent="0.2">
      <c r="B2287" s="12" t="s">
        <v>1201</v>
      </c>
      <c r="C2287" s="13">
        <v>9</v>
      </c>
      <c r="D2287" s="14">
        <v>37226.43</v>
      </c>
      <c r="E2287" s="14">
        <v>335037.87</v>
      </c>
      <c r="F2287" s="15">
        <v>67007.570000000007</v>
      </c>
      <c r="G2287" s="15">
        <v>402045.44</v>
      </c>
    </row>
    <row r="2288" spans="2:7" s="1" customFormat="1" ht="5.0999999999999996" customHeight="1" x14ac:dyDescent="0.2"/>
    <row r="2289" spans="2:7" ht="11.1" customHeight="1" collapsed="1" x14ac:dyDescent="0.2">
      <c r="B2289" s="4" t="s">
        <v>1307</v>
      </c>
      <c r="C2289" s="5">
        <v>9</v>
      </c>
      <c r="D2289" s="6">
        <v>43076.29</v>
      </c>
      <c r="E2289" s="6">
        <v>387686.61</v>
      </c>
      <c r="F2289" s="7">
        <v>77537.320000000007</v>
      </c>
      <c r="G2289" s="7">
        <v>465223.93</v>
      </c>
    </row>
    <row r="2290" spans="2:7" ht="11.1" hidden="1" customHeight="1" outlineLevel="1" x14ac:dyDescent="0.2">
      <c r="B2290" s="8" t="s">
        <v>15</v>
      </c>
      <c r="C2290" s="9">
        <v>9</v>
      </c>
      <c r="D2290" s="10">
        <v>43076.29</v>
      </c>
      <c r="E2290" s="10">
        <v>387686.61</v>
      </c>
      <c r="F2290" s="11">
        <v>77537.320000000007</v>
      </c>
      <c r="G2290" s="11">
        <v>465223.93</v>
      </c>
    </row>
    <row r="2291" spans="2:7" ht="21.95" hidden="1" customHeight="1" outlineLevel="2" x14ac:dyDescent="0.2">
      <c r="B2291" s="12" t="s">
        <v>1201</v>
      </c>
      <c r="C2291" s="13">
        <v>9</v>
      </c>
      <c r="D2291" s="14">
        <v>43076.29</v>
      </c>
      <c r="E2291" s="14">
        <v>387686.61</v>
      </c>
      <c r="F2291" s="15">
        <v>77537.320000000007</v>
      </c>
      <c r="G2291" s="15">
        <v>465223.93</v>
      </c>
    </row>
    <row r="2292" spans="2:7" s="1" customFormat="1" ht="5.0999999999999996" customHeight="1" x14ac:dyDescent="0.2"/>
    <row r="2293" spans="2:7" ht="11.1" customHeight="1" collapsed="1" x14ac:dyDescent="0.2">
      <c r="B2293" s="4" t="s">
        <v>1307</v>
      </c>
      <c r="C2293" s="5">
        <v>1</v>
      </c>
      <c r="D2293" s="6">
        <v>51480.41</v>
      </c>
      <c r="E2293" s="6">
        <v>51480.41</v>
      </c>
      <c r="F2293" s="7">
        <v>10296.08</v>
      </c>
      <c r="G2293" s="7">
        <v>61776.49</v>
      </c>
    </row>
    <row r="2294" spans="2:7" ht="11.1" hidden="1" customHeight="1" outlineLevel="1" x14ac:dyDescent="0.2">
      <c r="B2294" s="8" t="s">
        <v>15</v>
      </c>
      <c r="C2294" s="9">
        <v>1</v>
      </c>
      <c r="D2294" s="10">
        <v>51480.41</v>
      </c>
      <c r="E2294" s="10">
        <v>51480.41</v>
      </c>
      <c r="F2294" s="11">
        <v>10296.08</v>
      </c>
      <c r="G2294" s="11">
        <v>61776.49</v>
      </c>
    </row>
    <row r="2295" spans="2:7" ht="21.95" hidden="1" customHeight="1" outlineLevel="2" x14ac:dyDescent="0.2">
      <c r="B2295" s="12" t="s">
        <v>1203</v>
      </c>
      <c r="C2295" s="13">
        <v>1</v>
      </c>
      <c r="D2295" s="14">
        <v>51480.41</v>
      </c>
      <c r="E2295" s="14">
        <v>51480.41</v>
      </c>
      <c r="F2295" s="15">
        <v>10296.08</v>
      </c>
      <c r="G2295" s="15">
        <v>61776.49</v>
      </c>
    </row>
    <row r="2296" spans="2:7" s="1" customFormat="1" ht="5.0999999999999996" customHeight="1" x14ac:dyDescent="0.2"/>
    <row r="2297" spans="2:7" ht="11.1" customHeight="1" collapsed="1" x14ac:dyDescent="0.2">
      <c r="B2297" s="4" t="s">
        <v>1308</v>
      </c>
      <c r="C2297" s="5">
        <v>45</v>
      </c>
      <c r="D2297" s="6">
        <v>40519.53</v>
      </c>
      <c r="E2297" s="6">
        <v>1823378.85</v>
      </c>
      <c r="F2297" s="7">
        <v>364675.77</v>
      </c>
      <c r="G2297" s="7">
        <v>2188054.62</v>
      </c>
    </row>
    <row r="2298" spans="2:7" ht="11.1" hidden="1" customHeight="1" outlineLevel="1" x14ac:dyDescent="0.2">
      <c r="B2298" s="8" t="s">
        <v>15</v>
      </c>
      <c r="C2298" s="9">
        <v>45</v>
      </c>
      <c r="D2298" s="10">
        <v>40519.53</v>
      </c>
      <c r="E2298" s="10">
        <v>1823378.85</v>
      </c>
      <c r="F2298" s="11">
        <v>364675.77</v>
      </c>
      <c r="G2298" s="11">
        <v>2188054.62</v>
      </c>
    </row>
    <row r="2299" spans="2:7" ht="21.95" hidden="1" customHeight="1" outlineLevel="2" x14ac:dyDescent="0.2">
      <c r="B2299" s="12" t="s">
        <v>1201</v>
      </c>
      <c r="C2299" s="13">
        <v>45</v>
      </c>
      <c r="D2299" s="14">
        <v>40519.53</v>
      </c>
      <c r="E2299" s="14">
        <v>1823378.85</v>
      </c>
      <c r="F2299" s="15">
        <v>364675.77</v>
      </c>
      <c r="G2299" s="15">
        <v>2188054.62</v>
      </c>
    </row>
    <row r="2300" spans="2:7" s="1" customFormat="1" ht="5.0999999999999996" customHeight="1" x14ac:dyDescent="0.2"/>
    <row r="2301" spans="2:7" ht="11.1" customHeight="1" collapsed="1" x14ac:dyDescent="0.2">
      <c r="B2301" s="4" t="s">
        <v>1309</v>
      </c>
      <c r="C2301" s="5">
        <v>18</v>
      </c>
      <c r="D2301" s="6">
        <v>41624.050000000003</v>
      </c>
      <c r="E2301" s="6">
        <v>749232.9</v>
      </c>
      <c r="F2301" s="7">
        <v>149846.57999999999</v>
      </c>
      <c r="G2301" s="7">
        <v>899079.48</v>
      </c>
    </row>
    <row r="2302" spans="2:7" ht="11.1" hidden="1" customHeight="1" outlineLevel="1" x14ac:dyDescent="0.2">
      <c r="B2302" s="8" t="s">
        <v>15</v>
      </c>
      <c r="C2302" s="9">
        <v>18</v>
      </c>
      <c r="D2302" s="10">
        <v>41624.050000000003</v>
      </c>
      <c r="E2302" s="10">
        <v>749232.9</v>
      </c>
      <c r="F2302" s="11">
        <v>149846.57999999999</v>
      </c>
      <c r="G2302" s="11">
        <v>899079.48</v>
      </c>
    </row>
    <row r="2303" spans="2:7" ht="21.95" hidden="1" customHeight="1" outlineLevel="2" x14ac:dyDescent="0.2">
      <c r="B2303" s="12" t="s">
        <v>1201</v>
      </c>
      <c r="C2303" s="13">
        <v>18</v>
      </c>
      <c r="D2303" s="14">
        <v>41624.050000000003</v>
      </c>
      <c r="E2303" s="14">
        <v>749232.9</v>
      </c>
      <c r="F2303" s="15">
        <v>149846.57999999999</v>
      </c>
      <c r="G2303" s="15">
        <v>899079.48</v>
      </c>
    </row>
    <row r="2304" spans="2:7" s="1" customFormat="1" ht="5.0999999999999996" customHeight="1" x14ac:dyDescent="0.2"/>
    <row r="2305" spans="2:7" ht="11.1" customHeight="1" collapsed="1" x14ac:dyDescent="0.2">
      <c r="B2305" s="4" t="s">
        <v>1310</v>
      </c>
      <c r="C2305" s="5">
        <v>18</v>
      </c>
      <c r="D2305" s="6">
        <v>40519.53</v>
      </c>
      <c r="E2305" s="6">
        <v>729351.54</v>
      </c>
      <c r="F2305" s="7">
        <v>145870.31</v>
      </c>
      <c r="G2305" s="7">
        <v>875221.85</v>
      </c>
    </row>
    <row r="2306" spans="2:7" ht="11.1" hidden="1" customHeight="1" outlineLevel="1" x14ac:dyDescent="0.2">
      <c r="B2306" s="8" t="s">
        <v>15</v>
      </c>
      <c r="C2306" s="9">
        <v>18</v>
      </c>
      <c r="D2306" s="10">
        <v>40519.53</v>
      </c>
      <c r="E2306" s="10">
        <v>729351.54</v>
      </c>
      <c r="F2306" s="11">
        <v>145870.31</v>
      </c>
      <c r="G2306" s="11">
        <v>875221.85</v>
      </c>
    </row>
    <row r="2307" spans="2:7" ht="21.95" hidden="1" customHeight="1" outlineLevel="2" x14ac:dyDescent="0.2">
      <c r="B2307" s="12" t="s">
        <v>1201</v>
      </c>
      <c r="C2307" s="13">
        <v>18</v>
      </c>
      <c r="D2307" s="14">
        <v>40519.53</v>
      </c>
      <c r="E2307" s="14">
        <v>729351.54</v>
      </c>
      <c r="F2307" s="15">
        <v>145870.31</v>
      </c>
      <c r="G2307" s="15">
        <v>875221.85</v>
      </c>
    </row>
    <row r="2308" spans="2:7" s="1" customFormat="1" ht="5.0999999999999996" customHeight="1" x14ac:dyDescent="0.2"/>
    <row r="2309" spans="2:7" ht="11.1" customHeight="1" collapsed="1" x14ac:dyDescent="0.2">
      <c r="B2309" s="4" t="s">
        <v>1311</v>
      </c>
      <c r="C2309" s="5">
        <v>1</v>
      </c>
      <c r="D2309" s="6">
        <v>21022.39</v>
      </c>
      <c r="E2309" s="6">
        <v>21022.39</v>
      </c>
      <c r="F2309" s="7">
        <v>4204.4799999999996</v>
      </c>
      <c r="G2309" s="7">
        <v>25226.87</v>
      </c>
    </row>
    <row r="2310" spans="2:7" ht="11.1" hidden="1" customHeight="1" outlineLevel="1" x14ac:dyDescent="0.2">
      <c r="B2310" s="8" t="s">
        <v>15</v>
      </c>
      <c r="C2310" s="9">
        <v>1</v>
      </c>
      <c r="D2310" s="10">
        <v>21022.39</v>
      </c>
      <c r="E2310" s="10">
        <v>21022.39</v>
      </c>
      <c r="F2310" s="11">
        <v>4204.4799999999996</v>
      </c>
      <c r="G2310" s="11">
        <v>25226.87</v>
      </c>
    </row>
    <row r="2311" spans="2:7" ht="21.95" hidden="1" customHeight="1" outlineLevel="2" x14ac:dyDescent="0.2">
      <c r="B2311" s="12" t="s">
        <v>1203</v>
      </c>
      <c r="C2311" s="13">
        <v>1</v>
      </c>
      <c r="D2311" s="14">
        <v>21022.39</v>
      </c>
      <c r="E2311" s="14">
        <v>21022.39</v>
      </c>
      <c r="F2311" s="15">
        <v>4204.4799999999996</v>
      </c>
      <c r="G2311" s="15">
        <v>25226.87</v>
      </c>
    </row>
    <row r="2312" spans="2:7" s="1" customFormat="1" ht="5.0999999999999996" customHeight="1" x14ac:dyDescent="0.2"/>
    <row r="2313" spans="2:7" ht="11.1" customHeight="1" collapsed="1" x14ac:dyDescent="0.2">
      <c r="B2313" s="4" t="s">
        <v>1312</v>
      </c>
      <c r="C2313" s="5">
        <v>1</v>
      </c>
      <c r="D2313" s="6">
        <v>21022.39</v>
      </c>
      <c r="E2313" s="6">
        <v>21022.39</v>
      </c>
      <c r="F2313" s="7">
        <v>4204.4799999999996</v>
      </c>
      <c r="G2313" s="7">
        <v>25226.87</v>
      </c>
    </row>
    <row r="2314" spans="2:7" ht="11.1" hidden="1" customHeight="1" outlineLevel="1" x14ac:dyDescent="0.2">
      <c r="B2314" s="8" t="s">
        <v>15</v>
      </c>
      <c r="C2314" s="9">
        <v>1</v>
      </c>
      <c r="D2314" s="10">
        <v>21022.39</v>
      </c>
      <c r="E2314" s="10">
        <v>21022.39</v>
      </c>
      <c r="F2314" s="11">
        <v>4204.4799999999996</v>
      </c>
      <c r="G2314" s="11">
        <v>25226.87</v>
      </c>
    </row>
    <row r="2315" spans="2:7" ht="21.95" hidden="1" customHeight="1" outlineLevel="2" x14ac:dyDescent="0.2">
      <c r="B2315" s="12" t="s">
        <v>1203</v>
      </c>
      <c r="C2315" s="13">
        <v>1</v>
      </c>
      <c r="D2315" s="14">
        <v>21022.39</v>
      </c>
      <c r="E2315" s="14">
        <v>21022.39</v>
      </c>
      <c r="F2315" s="15">
        <v>4204.4799999999996</v>
      </c>
      <c r="G2315" s="15">
        <v>25226.87</v>
      </c>
    </row>
    <row r="2316" spans="2:7" s="1" customFormat="1" ht="5.0999999999999996" customHeight="1" x14ac:dyDescent="0.2"/>
    <row r="2317" spans="2:7" ht="11.1" customHeight="1" collapsed="1" x14ac:dyDescent="0.2">
      <c r="B2317" s="4" t="s">
        <v>1313</v>
      </c>
      <c r="C2317" s="5">
        <v>9</v>
      </c>
      <c r="D2317" s="6">
        <v>37226.43</v>
      </c>
      <c r="E2317" s="6">
        <v>335037.87</v>
      </c>
      <c r="F2317" s="7">
        <v>67007.570000000007</v>
      </c>
      <c r="G2317" s="7">
        <v>402045.44</v>
      </c>
    </row>
    <row r="2318" spans="2:7" ht="11.1" hidden="1" customHeight="1" outlineLevel="1" x14ac:dyDescent="0.2">
      <c r="B2318" s="8" t="s">
        <v>15</v>
      </c>
      <c r="C2318" s="9">
        <v>9</v>
      </c>
      <c r="D2318" s="10">
        <v>37226.43</v>
      </c>
      <c r="E2318" s="10">
        <v>335037.87</v>
      </c>
      <c r="F2318" s="11">
        <v>67007.570000000007</v>
      </c>
      <c r="G2318" s="11">
        <v>402045.44</v>
      </c>
    </row>
    <row r="2319" spans="2:7" ht="21.95" hidden="1" customHeight="1" outlineLevel="2" x14ac:dyDescent="0.2">
      <c r="B2319" s="12" t="s">
        <v>1201</v>
      </c>
      <c r="C2319" s="13">
        <v>9</v>
      </c>
      <c r="D2319" s="14">
        <v>37226.43</v>
      </c>
      <c r="E2319" s="14">
        <v>335037.87</v>
      </c>
      <c r="F2319" s="15">
        <v>67007.570000000007</v>
      </c>
      <c r="G2319" s="15">
        <v>402045.44</v>
      </c>
    </row>
    <row r="2320" spans="2:7" s="1" customFormat="1" ht="5.0999999999999996" customHeight="1" x14ac:dyDescent="0.2"/>
    <row r="2321" spans="2:7" ht="11.1" customHeight="1" collapsed="1" x14ac:dyDescent="0.2">
      <c r="B2321" s="4" t="s">
        <v>1314</v>
      </c>
      <c r="C2321" s="5">
        <v>1</v>
      </c>
      <c r="D2321" s="6">
        <v>58893.24</v>
      </c>
      <c r="E2321" s="6">
        <v>58893.24</v>
      </c>
      <c r="F2321" s="7">
        <v>11778.65</v>
      </c>
      <c r="G2321" s="7">
        <v>70671.89</v>
      </c>
    </row>
    <row r="2322" spans="2:7" ht="11.1" hidden="1" customHeight="1" outlineLevel="1" x14ac:dyDescent="0.2">
      <c r="B2322" s="8" t="s">
        <v>15</v>
      </c>
      <c r="C2322" s="9">
        <v>1</v>
      </c>
      <c r="D2322" s="10">
        <v>58893.24</v>
      </c>
      <c r="E2322" s="10">
        <v>58893.24</v>
      </c>
      <c r="F2322" s="11">
        <v>11778.65</v>
      </c>
      <c r="G2322" s="11">
        <v>70671.89</v>
      </c>
    </row>
    <row r="2323" spans="2:7" ht="21.95" hidden="1" customHeight="1" outlineLevel="2" x14ac:dyDescent="0.2">
      <c r="B2323" s="12" t="s">
        <v>1203</v>
      </c>
      <c r="C2323" s="13">
        <v>1</v>
      </c>
      <c r="D2323" s="14">
        <v>58893.24</v>
      </c>
      <c r="E2323" s="14">
        <v>58893.24</v>
      </c>
      <c r="F2323" s="15">
        <v>11778.65</v>
      </c>
      <c r="G2323" s="15">
        <v>70671.89</v>
      </c>
    </row>
    <row r="2324" spans="2:7" s="1" customFormat="1" ht="5.0999999999999996" customHeight="1" x14ac:dyDescent="0.2"/>
    <row r="2325" spans="2:7" ht="11.1" customHeight="1" collapsed="1" x14ac:dyDescent="0.2">
      <c r="B2325" s="4" t="s">
        <v>1315</v>
      </c>
      <c r="C2325" s="5">
        <v>75</v>
      </c>
      <c r="D2325" s="6">
        <v>14444.56</v>
      </c>
      <c r="E2325" s="6">
        <v>1083342</v>
      </c>
      <c r="F2325" s="7">
        <v>216668.38</v>
      </c>
      <c r="G2325" s="7">
        <v>1300010.3799999999</v>
      </c>
    </row>
    <row r="2326" spans="2:7" ht="11.1" hidden="1" customHeight="1" outlineLevel="1" x14ac:dyDescent="0.2">
      <c r="B2326" s="8" t="s">
        <v>15</v>
      </c>
      <c r="C2326" s="9">
        <v>75</v>
      </c>
      <c r="D2326" s="10">
        <v>14444.56</v>
      </c>
      <c r="E2326" s="10">
        <v>1083342</v>
      </c>
      <c r="F2326" s="11">
        <v>216668.38</v>
      </c>
      <c r="G2326" s="11">
        <v>1300010.3799999999</v>
      </c>
    </row>
    <row r="2327" spans="2:7" ht="21.95" hidden="1" customHeight="1" outlineLevel="2" x14ac:dyDescent="0.2">
      <c r="B2327" s="12" t="s">
        <v>1131</v>
      </c>
      <c r="C2327" s="13">
        <v>1</v>
      </c>
      <c r="D2327" s="14">
        <v>14444.56</v>
      </c>
      <c r="E2327" s="14">
        <v>14444.56</v>
      </c>
      <c r="F2327" s="15">
        <v>2888.91</v>
      </c>
      <c r="G2327" s="15">
        <v>17333.47</v>
      </c>
    </row>
    <row r="2328" spans="2:7" ht="21.95" hidden="1" customHeight="1" outlineLevel="2" x14ac:dyDescent="0.2">
      <c r="B2328" s="12" t="s">
        <v>1132</v>
      </c>
      <c r="C2328" s="13">
        <v>1</v>
      </c>
      <c r="D2328" s="14">
        <v>14444.56</v>
      </c>
      <c r="E2328" s="14">
        <v>14444.56</v>
      </c>
      <c r="F2328" s="15">
        <v>2888.91</v>
      </c>
      <c r="G2328" s="15">
        <v>17333.47</v>
      </c>
    </row>
    <row r="2329" spans="2:7" ht="21.95" hidden="1" customHeight="1" outlineLevel="2" x14ac:dyDescent="0.2">
      <c r="B2329" s="12" t="s">
        <v>1133</v>
      </c>
      <c r="C2329" s="13">
        <v>1</v>
      </c>
      <c r="D2329" s="14">
        <v>14444.56</v>
      </c>
      <c r="E2329" s="14">
        <v>14444.56</v>
      </c>
      <c r="F2329" s="15">
        <v>2888.91</v>
      </c>
      <c r="G2329" s="15">
        <v>17333.47</v>
      </c>
    </row>
    <row r="2330" spans="2:7" ht="21.95" hidden="1" customHeight="1" outlineLevel="2" x14ac:dyDescent="0.2">
      <c r="B2330" s="12" t="s">
        <v>1134</v>
      </c>
      <c r="C2330" s="13">
        <v>1</v>
      </c>
      <c r="D2330" s="14">
        <v>14444.56</v>
      </c>
      <c r="E2330" s="14">
        <v>14444.56</v>
      </c>
      <c r="F2330" s="15">
        <v>2888.91</v>
      </c>
      <c r="G2330" s="15">
        <v>17333.47</v>
      </c>
    </row>
    <row r="2331" spans="2:7" ht="21.95" hidden="1" customHeight="1" outlineLevel="2" x14ac:dyDescent="0.2">
      <c r="B2331" s="12" t="s">
        <v>1135</v>
      </c>
      <c r="C2331" s="13">
        <v>1</v>
      </c>
      <c r="D2331" s="14">
        <v>14444.56</v>
      </c>
      <c r="E2331" s="14">
        <v>14444.56</v>
      </c>
      <c r="F2331" s="15">
        <v>2888.91</v>
      </c>
      <c r="G2331" s="15">
        <v>17333.47</v>
      </c>
    </row>
    <row r="2332" spans="2:7" ht="21.95" hidden="1" customHeight="1" outlineLevel="2" x14ac:dyDescent="0.2">
      <c r="B2332" s="12" t="s">
        <v>1136</v>
      </c>
      <c r="C2332" s="13">
        <v>1</v>
      </c>
      <c r="D2332" s="14">
        <v>14444.56</v>
      </c>
      <c r="E2332" s="14">
        <v>14444.56</v>
      </c>
      <c r="F2332" s="15">
        <v>2888.91</v>
      </c>
      <c r="G2332" s="15">
        <v>17333.47</v>
      </c>
    </row>
    <row r="2333" spans="2:7" ht="21.95" hidden="1" customHeight="1" outlineLevel="2" x14ac:dyDescent="0.2">
      <c r="B2333" s="12" t="s">
        <v>1137</v>
      </c>
      <c r="C2333" s="13">
        <v>1</v>
      </c>
      <c r="D2333" s="14">
        <v>14444.56</v>
      </c>
      <c r="E2333" s="14">
        <v>14444.56</v>
      </c>
      <c r="F2333" s="15">
        <v>2888.91</v>
      </c>
      <c r="G2333" s="15">
        <v>17333.47</v>
      </c>
    </row>
    <row r="2334" spans="2:7" ht="21.95" hidden="1" customHeight="1" outlineLevel="2" x14ac:dyDescent="0.2">
      <c r="B2334" s="12" t="s">
        <v>1138</v>
      </c>
      <c r="C2334" s="13">
        <v>1</v>
      </c>
      <c r="D2334" s="14">
        <v>14444.56</v>
      </c>
      <c r="E2334" s="14">
        <v>14444.56</v>
      </c>
      <c r="F2334" s="15">
        <v>2888.91</v>
      </c>
      <c r="G2334" s="15">
        <v>17333.47</v>
      </c>
    </row>
    <row r="2335" spans="2:7" ht="21.95" hidden="1" customHeight="1" outlineLevel="2" x14ac:dyDescent="0.2">
      <c r="B2335" s="12" t="s">
        <v>1139</v>
      </c>
      <c r="C2335" s="13">
        <v>2</v>
      </c>
      <c r="D2335" s="14">
        <v>14444.56</v>
      </c>
      <c r="E2335" s="14">
        <v>28889.119999999999</v>
      </c>
      <c r="F2335" s="15">
        <v>5777.82</v>
      </c>
      <c r="G2335" s="15">
        <v>34666.94</v>
      </c>
    </row>
    <row r="2336" spans="2:7" ht="21.95" hidden="1" customHeight="1" outlineLevel="2" x14ac:dyDescent="0.2">
      <c r="B2336" s="12" t="s">
        <v>1140</v>
      </c>
      <c r="C2336" s="13">
        <v>2</v>
      </c>
      <c r="D2336" s="14">
        <v>14444.56</v>
      </c>
      <c r="E2336" s="14">
        <v>28889.119999999999</v>
      </c>
      <c r="F2336" s="15">
        <v>5777.82</v>
      </c>
      <c r="G2336" s="15">
        <v>34666.94</v>
      </c>
    </row>
    <row r="2337" spans="2:7" ht="21.95" hidden="1" customHeight="1" outlineLevel="2" x14ac:dyDescent="0.2">
      <c r="B2337" s="12" t="s">
        <v>1141</v>
      </c>
      <c r="C2337" s="13">
        <v>2</v>
      </c>
      <c r="D2337" s="14">
        <v>14444.56</v>
      </c>
      <c r="E2337" s="14">
        <v>28889.119999999999</v>
      </c>
      <c r="F2337" s="15">
        <v>5777.82</v>
      </c>
      <c r="G2337" s="15">
        <v>34666.94</v>
      </c>
    </row>
    <row r="2338" spans="2:7" ht="21.95" hidden="1" customHeight="1" outlineLevel="2" x14ac:dyDescent="0.2">
      <c r="B2338" s="12" t="s">
        <v>1142</v>
      </c>
      <c r="C2338" s="13">
        <v>2</v>
      </c>
      <c r="D2338" s="14">
        <v>14444.56</v>
      </c>
      <c r="E2338" s="14">
        <v>28889.119999999999</v>
      </c>
      <c r="F2338" s="15">
        <v>5777.82</v>
      </c>
      <c r="G2338" s="15">
        <v>34666.94</v>
      </c>
    </row>
    <row r="2339" spans="2:7" ht="21.95" hidden="1" customHeight="1" outlineLevel="2" x14ac:dyDescent="0.2">
      <c r="B2339" s="12" t="s">
        <v>1143</v>
      </c>
      <c r="C2339" s="13">
        <v>2</v>
      </c>
      <c r="D2339" s="14">
        <v>14444.56</v>
      </c>
      <c r="E2339" s="14">
        <v>28889.119999999999</v>
      </c>
      <c r="F2339" s="15">
        <v>5777.82</v>
      </c>
      <c r="G2339" s="15">
        <v>34666.94</v>
      </c>
    </row>
    <row r="2340" spans="2:7" ht="21.95" hidden="1" customHeight="1" outlineLevel="2" x14ac:dyDescent="0.2">
      <c r="B2340" s="12" t="s">
        <v>1144</v>
      </c>
      <c r="C2340" s="13">
        <v>2</v>
      </c>
      <c r="D2340" s="14">
        <v>14444.56</v>
      </c>
      <c r="E2340" s="14">
        <v>28889.119999999999</v>
      </c>
      <c r="F2340" s="15">
        <v>5777.82</v>
      </c>
      <c r="G2340" s="15">
        <v>34666.94</v>
      </c>
    </row>
    <row r="2341" spans="2:7" ht="21.95" hidden="1" customHeight="1" outlineLevel="2" x14ac:dyDescent="0.2">
      <c r="B2341" s="12" t="s">
        <v>1145</v>
      </c>
      <c r="C2341" s="13">
        <v>3</v>
      </c>
      <c r="D2341" s="14">
        <v>14444.56</v>
      </c>
      <c r="E2341" s="14">
        <v>43333.68</v>
      </c>
      <c r="F2341" s="15">
        <v>8666.74</v>
      </c>
      <c r="G2341" s="15">
        <v>52000.42</v>
      </c>
    </row>
    <row r="2342" spans="2:7" ht="21.95" hidden="1" customHeight="1" outlineLevel="2" x14ac:dyDescent="0.2">
      <c r="B2342" s="12" t="s">
        <v>1146</v>
      </c>
      <c r="C2342" s="13">
        <v>3</v>
      </c>
      <c r="D2342" s="14">
        <v>14444.56</v>
      </c>
      <c r="E2342" s="14">
        <v>43333.68</v>
      </c>
      <c r="F2342" s="15">
        <v>8666.74</v>
      </c>
      <c r="G2342" s="15">
        <v>52000.42</v>
      </c>
    </row>
    <row r="2343" spans="2:7" ht="21.95" hidden="1" customHeight="1" outlineLevel="2" x14ac:dyDescent="0.2">
      <c r="B2343" s="12" t="s">
        <v>1147</v>
      </c>
      <c r="C2343" s="13">
        <v>3</v>
      </c>
      <c r="D2343" s="14">
        <v>14444.56</v>
      </c>
      <c r="E2343" s="14">
        <v>43333.68</v>
      </c>
      <c r="F2343" s="15">
        <v>8666.74</v>
      </c>
      <c r="G2343" s="15">
        <v>52000.42</v>
      </c>
    </row>
    <row r="2344" spans="2:7" ht="21.95" hidden="1" customHeight="1" outlineLevel="2" x14ac:dyDescent="0.2">
      <c r="B2344" s="12" t="s">
        <v>1148</v>
      </c>
      <c r="C2344" s="13">
        <v>3</v>
      </c>
      <c r="D2344" s="14">
        <v>14444.56</v>
      </c>
      <c r="E2344" s="14">
        <v>43333.68</v>
      </c>
      <c r="F2344" s="15">
        <v>8666.74</v>
      </c>
      <c r="G2344" s="15">
        <v>52000.42</v>
      </c>
    </row>
    <row r="2345" spans="2:7" ht="21.95" hidden="1" customHeight="1" outlineLevel="2" x14ac:dyDescent="0.2">
      <c r="B2345" s="12" t="s">
        <v>1149</v>
      </c>
      <c r="C2345" s="13">
        <v>3</v>
      </c>
      <c r="D2345" s="14">
        <v>14444.56</v>
      </c>
      <c r="E2345" s="14">
        <v>43333.68</v>
      </c>
      <c r="F2345" s="15">
        <v>8666.74</v>
      </c>
      <c r="G2345" s="15">
        <v>52000.42</v>
      </c>
    </row>
    <row r="2346" spans="2:7" ht="21.95" hidden="1" customHeight="1" outlineLevel="2" x14ac:dyDescent="0.2">
      <c r="B2346" s="12" t="s">
        <v>1150</v>
      </c>
      <c r="C2346" s="13">
        <v>3</v>
      </c>
      <c r="D2346" s="14">
        <v>14444.56</v>
      </c>
      <c r="E2346" s="14">
        <v>43333.68</v>
      </c>
      <c r="F2346" s="15">
        <v>8666.74</v>
      </c>
      <c r="G2346" s="15">
        <v>52000.42</v>
      </c>
    </row>
    <row r="2347" spans="2:7" ht="21.95" hidden="1" customHeight="1" outlineLevel="2" x14ac:dyDescent="0.2">
      <c r="B2347" s="12" t="s">
        <v>1151</v>
      </c>
      <c r="C2347" s="13">
        <v>5</v>
      </c>
      <c r="D2347" s="14">
        <v>14444.56</v>
      </c>
      <c r="E2347" s="14">
        <v>72222.8</v>
      </c>
      <c r="F2347" s="15">
        <v>14444.56</v>
      </c>
      <c r="G2347" s="15">
        <v>86667.36</v>
      </c>
    </row>
    <row r="2348" spans="2:7" ht="21.95" hidden="1" customHeight="1" outlineLevel="2" x14ac:dyDescent="0.2">
      <c r="B2348" s="12" t="s">
        <v>1152</v>
      </c>
      <c r="C2348" s="13">
        <v>5</v>
      </c>
      <c r="D2348" s="14">
        <v>14444.56</v>
      </c>
      <c r="E2348" s="14">
        <v>72222.8</v>
      </c>
      <c r="F2348" s="15">
        <v>14444.56</v>
      </c>
      <c r="G2348" s="15">
        <v>86667.36</v>
      </c>
    </row>
    <row r="2349" spans="2:7" ht="21.95" hidden="1" customHeight="1" outlineLevel="2" x14ac:dyDescent="0.2">
      <c r="B2349" s="12" t="s">
        <v>1153</v>
      </c>
      <c r="C2349" s="13">
        <v>5</v>
      </c>
      <c r="D2349" s="14">
        <v>14444.56</v>
      </c>
      <c r="E2349" s="14">
        <v>72222.8</v>
      </c>
      <c r="F2349" s="15">
        <v>14444.56</v>
      </c>
      <c r="G2349" s="15">
        <v>86667.36</v>
      </c>
    </row>
    <row r="2350" spans="2:7" ht="21.95" hidden="1" customHeight="1" outlineLevel="2" x14ac:dyDescent="0.2">
      <c r="B2350" s="12" t="s">
        <v>1154</v>
      </c>
      <c r="C2350" s="13">
        <v>5</v>
      </c>
      <c r="D2350" s="14">
        <v>14444.56</v>
      </c>
      <c r="E2350" s="14">
        <v>72222.8</v>
      </c>
      <c r="F2350" s="15">
        <v>14444.56</v>
      </c>
      <c r="G2350" s="15">
        <v>86667.36</v>
      </c>
    </row>
    <row r="2351" spans="2:7" ht="21.95" hidden="1" customHeight="1" outlineLevel="2" x14ac:dyDescent="0.2">
      <c r="B2351" s="12" t="s">
        <v>1155</v>
      </c>
      <c r="C2351" s="13">
        <v>5</v>
      </c>
      <c r="D2351" s="14">
        <v>14444.56</v>
      </c>
      <c r="E2351" s="14">
        <v>72222.8</v>
      </c>
      <c r="F2351" s="15">
        <v>14444.56</v>
      </c>
      <c r="G2351" s="15">
        <v>86667.36</v>
      </c>
    </row>
    <row r="2352" spans="2:7" ht="21.95" hidden="1" customHeight="1" outlineLevel="2" x14ac:dyDescent="0.2">
      <c r="B2352" s="12" t="s">
        <v>1156</v>
      </c>
      <c r="C2352" s="13">
        <v>5</v>
      </c>
      <c r="D2352" s="14">
        <v>14444.56</v>
      </c>
      <c r="E2352" s="14">
        <v>72222.8</v>
      </c>
      <c r="F2352" s="15">
        <v>14444.56</v>
      </c>
      <c r="G2352" s="15">
        <v>86667.36</v>
      </c>
    </row>
    <row r="2353" spans="2:7" ht="21.95" hidden="1" customHeight="1" outlineLevel="2" x14ac:dyDescent="0.2">
      <c r="B2353" s="12" t="s">
        <v>1157</v>
      </c>
      <c r="C2353" s="13">
        <v>7</v>
      </c>
      <c r="D2353" s="14">
        <v>14444.56</v>
      </c>
      <c r="E2353" s="14">
        <v>101111.92</v>
      </c>
      <c r="F2353" s="15">
        <v>20222.38</v>
      </c>
      <c r="G2353" s="15">
        <v>121334.3</v>
      </c>
    </row>
    <row r="2354" spans="2:7" s="1" customFormat="1" ht="5.0999999999999996" customHeight="1" x14ac:dyDescent="0.2"/>
    <row r="2355" spans="2:7" ht="11.1" customHeight="1" collapsed="1" x14ac:dyDescent="0.2">
      <c r="B2355" s="4" t="s">
        <v>1316</v>
      </c>
      <c r="C2355" s="5">
        <v>75</v>
      </c>
      <c r="D2355" s="6">
        <v>14444.56</v>
      </c>
      <c r="E2355" s="6">
        <v>1083342</v>
      </c>
      <c r="F2355" s="7">
        <v>216668.38</v>
      </c>
      <c r="G2355" s="7">
        <v>1300010.3799999999</v>
      </c>
    </row>
    <row r="2356" spans="2:7" ht="11.1" hidden="1" customHeight="1" outlineLevel="1" x14ac:dyDescent="0.2">
      <c r="B2356" s="8" t="s">
        <v>15</v>
      </c>
      <c r="C2356" s="9">
        <v>75</v>
      </c>
      <c r="D2356" s="10">
        <v>14444.56</v>
      </c>
      <c r="E2356" s="10">
        <v>1083342</v>
      </c>
      <c r="F2356" s="11">
        <v>216668.38</v>
      </c>
      <c r="G2356" s="11">
        <v>1300010.3799999999</v>
      </c>
    </row>
    <row r="2357" spans="2:7" ht="21.95" hidden="1" customHeight="1" outlineLevel="2" x14ac:dyDescent="0.2">
      <c r="B2357" s="12" t="s">
        <v>1131</v>
      </c>
      <c r="C2357" s="13">
        <v>1</v>
      </c>
      <c r="D2357" s="14">
        <v>14444.56</v>
      </c>
      <c r="E2357" s="14">
        <v>14444.56</v>
      </c>
      <c r="F2357" s="15">
        <v>2888.91</v>
      </c>
      <c r="G2357" s="15">
        <v>17333.47</v>
      </c>
    </row>
    <row r="2358" spans="2:7" ht="21.95" hidden="1" customHeight="1" outlineLevel="2" x14ac:dyDescent="0.2">
      <c r="B2358" s="12" t="s">
        <v>1132</v>
      </c>
      <c r="C2358" s="13">
        <v>1</v>
      </c>
      <c r="D2358" s="14">
        <v>14444.56</v>
      </c>
      <c r="E2358" s="14">
        <v>14444.56</v>
      </c>
      <c r="F2358" s="15">
        <v>2888.91</v>
      </c>
      <c r="G2358" s="15">
        <v>17333.47</v>
      </c>
    </row>
    <row r="2359" spans="2:7" ht="21.95" hidden="1" customHeight="1" outlineLevel="2" x14ac:dyDescent="0.2">
      <c r="B2359" s="12" t="s">
        <v>1133</v>
      </c>
      <c r="C2359" s="13">
        <v>1</v>
      </c>
      <c r="D2359" s="14">
        <v>14444.56</v>
      </c>
      <c r="E2359" s="14">
        <v>14444.56</v>
      </c>
      <c r="F2359" s="15">
        <v>2888.91</v>
      </c>
      <c r="G2359" s="15">
        <v>17333.47</v>
      </c>
    </row>
    <row r="2360" spans="2:7" ht="21.95" hidden="1" customHeight="1" outlineLevel="2" x14ac:dyDescent="0.2">
      <c r="B2360" s="12" t="s">
        <v>1134</v>
      </c>
      <c r="C2360" s="13">
        <v>1</v>
      </c>
      <c r="D2360" s="14">
        <v>14444.56</v>
      </c>
      <c r="E2360" s="14">
        <v>14444.56</v>
      </c>
      <c r="F2360" s="15">
        <v>2888.91</v>
      </c>
      <c r="G2360" s="15">
        <v>17333.47</v>
      </c>
    </row>
    <row r="2361" spans="2:7" ht="21.95" hidden="1" customHeight="1" outlineLevel="2" x14ac:dyDescent="0.2">
      <c r="B2361" s="12" t="s">
        <v>1135</v>
      </c>
      <c r="C2361" s="13">
        <v>1</v>
      </c>
      <c r="D2361" s="14">
        <v>14444.56</v>
      </c>
      <c r="E2361" s="14">
        <v>14444.56</v>
      </c>
      <c r="F2361" s="15">
        <v>2888.91</v>
      </c>
      <c r="G2361" s="15">
        <v>17333.47</v>
      </c>
    </row>
    <row r="2362" spans="2:7" ht="21.95" hidden="1" customHeight="1" outlineLevel="2" x14ac:dyDescent="0.2">
      <c r="B2362" s="12" t="s">
        <v>1136</v>
      </c>
      <c r="C2362" s="13">
        <v>1</v>
      </c>
      <c r="D2362" s="14">
        <v>14444.56</v>
      </c>
      <c r="E2362" s="14">
        <v>14444.56</v>
      </c>
      <c r="F2362" s="15">
        <v>2888.91</v>
      </c>
      <c r="G2362" s="15">
        <v>17333.47</v>
      </c>
    </row>
    <row r="2363" spans="2:7" ht="21.95" hidden="1" customHeight="1" outlineLevel="2" x14ac:dyDescent="0.2">
      <c r="B2363" s="12" t="s">
        <v>1137</v>
      </c>
      <c r="C2363" s="13">
        <v>1</v>
      </c>
      <c r="D2363" s="14">
        <v>14444.56</v>
      </c>
      <c r="E2363" s="14">
        <v>14444.56</v>
      </c>
      <c r="F2363" s="15">
        <v>2888.91</v>
      </c>
      <c r="G2363" s="15">
        <v>17333.47</v>
      </c>
    </row>
    <row r="2364" spans="2:7" ht="21.95" hidden="1" customHeight="1" outlineLevel="2" x14ac:dyDescent="0.2">
      <c r="B2364" s="12" t="s">
        <v>1138</v>
      </c>
      <c r="C2364" s="13">
        <v>1</v>
      </c>
      <c r="D2364" s="14">
        <v>14444.56</v>
      </c>
      <c r="E2364" s="14">
        <v>14444.56</v>
      </c>
      <c r="F2364" s="15">
        <v>2888.91</v>
      </c>
      <c r="G2364" s="15">
        <v>17333.47</v>
      </c>
    </row>
    <row r="2365" spans="2:7" ht="21.95" hidden="1" customHeight="1" outlineLevel="2" x14ac:dyDescent="0.2">
      <c r="B2365" s="12" t="s">
        <v>1139</v>
      </c>
      <c r="C2365" s="13">
        <v>2</v>
      </c>
      <c r="D2365" s="14">
        <v>14444.56</v>
      </c>
      <c r="E2365" s="14">
        <v>28889.119999999999</v>
      </c>
      <c r="F2365" s="15">
        <v>5777.82</v>
      </c>
      <c r="G2365" s="15">
        <v>34666.94</v>
      </c>
    </row>
    <row r="2366" spans="2:7" ht="21.95" hidden="1" customHeight="1" outlineLevel="2" x14ac:dyDescent="0.2">
      <c r="B2366" s="12" t="s">
        <v>1140</v>
      </c>
      <c r="C2366" s="13">
        <v>2</v>
      </c>
      <c r="D2366" s="14">
        <v>14444.56</v>
      </c>
      <c r="E2366" s="14">
        <v>28889.119999999999</v>
      </c>
      <c r="F2366" s="15">
        <v>5777.82</v>
      </c>
      <c r="G2366" s="15">
        <v>34666.94</v>
      </c>
    </row>
    <row r="2367" spans="2:7" ht="21.95" hidden="1" customHeight="1" outlineLevel="2" x14ac:dyDescent="0.2">
      <c r="B2367" s="12" t="s">
        <v>1141</v>
      </c>
      <c r="C2367" s="13">
        <v>2</v>
      </c>
      <c r="D2367" s="14">
        <v>14444.56</v>
      </c>
      <c r="E2367" s="14">
        <v>28889.119999999999</v>
      </c>
      <c r="F2367" s="15">
        <v>5777.82</v>
      </c>
      <c r="G2367" s="15">
        <v>34666.94</v>
      </c>
    </row>
    <row r="2368" spans="2:7" ht="21.95" hidden="1" customHeight="1" outlineLevel="2" x14ac:dyDescent="0.2">
      <c r="B2368" s="12" t="s">
        <v>1142</v>
      </c>
      <c r="C2368" s="13">
        <v>2</v>
      </c>
      <c r="D2368" s="14">
        <v>14444.56</v>
      </c>
      <c r="E2368" s="14">
        <v>28889.119999999999</v>
      </c>
      <c r="F2368" s="15">
        <v>5777.82</v>
      </c>
      <c r="G2368" s="15">
        <v>34666.94</v>
      </c>
    </row>
    <row r="2369" spans="2:7" ht="21.95" hidden="1" customHeight="1" outlineLevel="2" x14ac:dyDescent="0.2">
      <c r="B2369" s="12" t="s">
        <v>1143</v>
      </c>
      <c r="C2369" s="13">
        <v>2</v>
      </c>
      <c r="D2369" s="14">
        <v>14444.56</v>
      </c>
      <c r="E2369" s="14">
        <v>28889.119999999999</v>
      </c>
      <c r="F2369" s="15">
        <v>5777.82</v>
      </c>
      <c r="G2369" s="15">
        <v>34666.94</v>
      </c>
    </row>
    <row r="2370" spans="2:7" ht="21.95" hidden="1" customHeight="1" outlineLevel="2" x14ac:dyDescent="0.2">
      <c r="B2370" s="12" t="s">
        <v>1144</v>
      </c>
      <c r="C2370" s="13">
        <v>2</v>
      </c>
      <c r="D2370" s="14">
        <v>14444.56</v>
      </c>
      <c r="E2370" s="14">
        <v>28889.119999999999</v>
      </c>
      <c r="F2370" s="15">
        <v>5777.82</v>
      </c>
      <c r="G2370" s="15">
        <v>34666.94</v>
      </c>
    </row>
    <row r="2371" spans="2:7" ht="21.95" hidden="1" customHeight="1" outlineLevel="2" x14ac:dyDescent="0.2">
      <c r="B2371" s="12" t="s">
        <v>1145</v>
      </c>
      <c r="C2371" s="13">
        <v>3</v>
      </c>
      <c r="D2371" s="14">
        <v>14444.56</v>
      </c>
      <c r="E2371" s="14">
        <v>43333.68</v>
      </c>
      <c r="F2371" s="15">
        <v>8666.74</v>
      </c>
      <c r="G2371" s="15">
        <v>52000.42</v>
      </c>
    </row>
    <row r="2372" spans="2:7" ht="21.95" hidden="1" customHeight="1" outlineLevel="2" x14ac:dyDescent="0.2">
      <c r="B2372" s="12" t="s">
        <v>1146</v>
      </c>
      <c r="C2372" s="13">
        <v>3</v>
      </c>
      <c r="D2372" s="14">
        <v>14444.56</v>
      </c>
      <c r="E2372" s="14">
        <v>43333.68</v>
      </c>
      <c r="F2372" s="15">
        <v>8666.74</v>
      </c>
      <c r="G2372" s="15">
        <v>52000.42</v>
      </c>
    </row>
    <row r="2373" spans="2:7" ht="21.95" hidden="1" customHeight="1" outlineLevel="2" x14ac:dyDescent="0.2">
      <c r="B2373" s="12" t="s">
        <v>1147</v>
      </c>
      <c r="C2373" s="13">
        <v>3</v>
      </c>
      <c r="D2373" s="14">
        <v>14444.56</v>
      </c>
      <c r="E2373" s="14">
        <v>43333.68</v>
      </c>
      <c r="F2373" s="15">
        <v>8666.74</v>
      </c>
      <c r="G2373" s="15">
        <v>52000.42</v>
      </c>
    </row>
    <row r="2374" spans="2:7" ht="21.95" hidden="1" customHeight="1" outlineLevel="2" x14ac:dyDescent="0.2">
      <c r="B2374" s="12" t="s">
        <v>1148</v>
      </c>
      <c r="C2374" s="13">
        <v>3</v>
      </c>
      <c r="D2374" s="14">
        <v>14444.56</v>
      </c>
      <c r="E2374" s="14">
        <v>43333.68</v>
      </c>
      <c r="F2374" s="15">
        <v>8666.74</v>
      </c>
      <c r="G2374" s="15">
        <v>52000.42</v>
      </c>
    </row>
    <row r="2375" spans="2:7" ht="21.95" hidden="1" customHeight="1" outlineLevel="2" x14ac:dyDescent="0.2">
      <c r="B2375" s="12" t="s">
        <v>1149</v>
      </c>
      <c r="C2375" s="13">
        <v>3</v>
      </c>
      <c r="D2375" s="14">
        <v>14444.56</v>
      </c>
      <c r="E2375" s="14">
        <v>43333.68</v>
      </c>
      <c r="F2375" s="15">
        <v>8666.74</v>
      </c>
      <c r="G2375" s="15">
        <v>52000.42</v>
      </c>
    </row>
    <row r="2376" spans="2:7" ht="21.95" hidden="1" customHeight="1" outlineLevel="2" x14ac:dyDescent="0.2">
      <c r="B2376" s="12" t="s">
        <v>1150</v>
      </c>
      <c r="C2376" s="13">
        <v>3</v>
      </c>
      <c r="D2376" s="14">
        <v>14444.56</v>
      </c>
      <c r="E2376" s="14">
        <v>43333.68</v>
      </c>
      <c r="F2376" s="15">
        <v>8666.74</v>
      </c>
      <c r="G2376" s="15">
        <v>52000.42</v>
      </c>
    </row>
    <row r="2377" spans="2:7" ht="21.95" hidden="1" customHeight="1" outlineLevel="2" x14ac:dyDescent="0.2">
      <c r="B2377" s="12" t="s">
        <v>1151</v>
      </c>
      <c r="C2377" s="13">
        <v>5</v>
      </c>
      <c r="D2377" s="14">
        <v>14444.56</v>
      </c>
      <c r="E2377" s="14">
        <v>72222.8</v>
      </c>
      <c r="F2377" s="15">
        <v>14444.56</v>
      </c>
      <c r="G2377" s="15">
        <v>86667.36</v>
      </c>
    </row>
    <row r="2378" spans="2:7" ht="21.95" hidden="1" customHeight="1" outlineLevel="2" x14ac:dyDescent="0.2">
      <c r="B2378" s="12" t="s">
        <v>1152</v>
      </c>
      <c r="C2378" s="13">
        <v>5</v>
      </c>
      <c r="D2378" s="14">
        <v>14444.56</v>
      </c>
      <c r="E2378" s="14">
        <v>72222.8</v>
      </c>
      <c r="F2378" s="15">
        <v>14444.56</v>
      </c>
      <c r="G2378" s="15">
        <v>86667.36</v>
      </c>
    </row>
    <row r="2379" spans="2:7" ht="21.95" hidden="1" customHeight="1" outlineLevel="2" x14ac:dyDescent="0.2">
      <c r="B2379" s="12" t="s">
        <v>1153</v>
      </c>
      <c r="C2379" s="13">
        <v>5</v>
      </c>
      <c r="D2379" s="14">
        <v>14444.56</v>
      </c>
      <c r="E2379" s="14">
        <v>72222.8</v>
      </c>
      <c r="F2379" s="15">
        <v>14444.56</v>
      </c>
      <c r="G2379" s="15">
        <v>86667.36</v>
      </c>
    </row>
    <row r="2380" spans="2:7" ht="21.95" hidden="1" customHeight="1" outlineLevel="2" x14ac:dyDescent="0.2">
      <c r="B2380" s="12" t="s">
        <v>1154</v>
      </c>
      <c r="C2380" s="13">
        <v>5</v>
      </c>
      <c r="D2380" s="14">
        <v>14444.56</v>
      </c>
      <c r="E2380" s="14">
        <v>72222.8</v>
      </c>
      <c r="F2380" s="15">
        <v>14444.56</v>
      </c>
      <c r="G2380" s="15">
        <v>86667.36</v>
      </c>
    </row>
    <row r="2381" spans="2:7" ht="21.95" hidden="1" customHeight="1" outlineLevel="2" x14ac:dyDescent="0.2">
      <c r="B2381" s="12" t="s">
        <v>1155</v>
      </c>
      <c r="C2381" s="13">
        <v>5</v>
      </c>
      <c r="D2381" s="14">
        <v>14444.56</v>
      </c>
      <c r="E2381" s="14">
        <v>72222.8</v>
      </c>
      <c r="F2381" s="15">
        <v>14444.56</v>
      </c>
      <c r="G2381" s="15">
        <v>86667.36</v>
      </c>
    </row>
    <row r="2382" spans="2:7" ht="21.95" hidden="1" customHeight="1" outlineLevel="2" x14ac:dyDescent="0.2">
      <c r="B2382" s="12" t="s">
        <v>1156</v>
      </c>
      <c r="C2382" s="13">
        <v>5</v>
      </c>
      <c r="D2382" s="14">
        <v>14444.56</v>
      </c>
      <c r="E2382" s="14">
        <v>72222.8</v>
      </c>
      <c r="F2382" s="15">
        <v>14444.56</v>
      </c>
      <c r="G2382" s="15">
        <v>86667.36</v>
      </c>
    </row>
    <row r="2383" spans="2:7" ht="21.95" hidden="1" customHeight="1" outlineLevel="2" x14ac:dyDescent="0.2">
      <c r="B2383" s="12" t="s">
        <v>1157</v>
      </c>
      <c r="C2383" s="13">
        <v>7</v>
      </c>
      <c r="D2383" s="14">
        <v>14444.56</v>
      </c>
      <c r="E2383" s="14">
        <v>101111.92</v>
      </c>
      <c r="F2383" s="15">
        <v>20222.38</v>
      </c>
      <c r="G2383" s="15">
        <v>121334.3</v>
      </c>
    </row>
    <row r="2384" spans="2:7" s="1" customFormat="1" ht="5.0999999999999996" customHeight="1" x14ac:dyDescent="0.2"/>
    <row r="2385" spans="2:7" ht="11.1" customHeight="1" collapsed="1" x14ac:dyDescent="0.2">
      <c r="B2385" s="4" t="s">
        <v>1317</v>
      </c>
      <c r="C2385" s="5">
        <v>9</v>
      </c>
      <c r="D2385" s="6">
        <v>16363.26</v>
      </c>
      <c r="E2385" s="6">
        <v>147269.34</v>
      </c>
      <c r="F2385" s="7">
        <v>29453.87</v>
      </c>
      <c r="G2385" s="7">
        <v>176723.21</v>
      </c>
    </row>
    <row r="2386" spans="2:7" ht="11.1" hidden="1" customHeight="1" outlineLevel="1" x14ac:dyDescent="0.2">
      <c r="B2386" s="8" t="s">
        <v>15</v>
      </c>
      <c r="C2386" s="9">
        <v>9</v>
      </c>
      <c r="D2386" s="10">
        <v>16363.26</v>
      </c>
      <c r="E2386" s="10">
        <v>147269.34</v>
      </c>
      <c r="F2386" s="11">
        <v>29453.87</v>
      </c>
      <c r="G2386" s="11">
        <v>176723.21</v>
      </c>
    </row>
    <row r="2387" spans="2:7" ht="21.95" hidden="1" customHeight="1" outlineLevel="2" x14ac:dyDescent="0.2">
      <c r="B2387" s="12" t="s">
        <v>1201</v>
      </c>
      <c r="C2387" s="13">
        <v>9</v>
      </c>
      <c r="D2387" s="14">
        <v>16363.26</v>
      </c>
      <c r="E2387" s="14">
        <v>147269.34</v>
      </c>
      <c r="F2387" s="15">
        <v>29453.87</v>
      </c>
      <c r="G2387" s="15">
        <v>176723.21</v>
      </c>
    </row>
    <row r="2388" spans="2:7" s="1" customFormat="1" ht="5.0999999999999996" customHeight="1" x14ac:dyDescent="0.2"/>
    <row r="2389" spans="2:7" ht="11.1" customHeight="1" collapsed="1" x14ac:dyDescent="0.2">
      <c r="B2389" s="4" t="s">
        <v>1318</v>
      </c>
      <c r="C2389" s="5">
        <v>9</v>
      </c>
      <c r="D2389" s="6">
        <v>16363.26</v>
      </c>
      <c r="E2389" s="6">
        <v>147269.34</v>
      </c>
      <c r="F2389" s="7">
        <v>29453.87</v>
      </c>
      <c r="G2389" s="7">
        <v>176723.21</v>
      </c>
    </row>
    <row r="2390" spans="2:7" ht="11.1" hidden="1" customHeight="1" outlineLevel="1" x14ac:dyDescent="0.2">
      <c r="B2390" s="8" t="s">
        <v>15</v>
      </c>
      <c r="C2390" s="9">
        <v>9</v>
      </c>
      <c r="D2390" s="10">
        <v>16363.26</v>
      </c>
      <c r="E2390" s="10">
        <v>147269.34</v>
      </c>
      <c r="F2390" s="11">
        <v>29453.87</v>
      </c>
      <c r="G2390" s="11">
        <v>176723.21</v>
      </c>
    </row>
    <row r="2391" spans="2:7" ht="21.95" hidden="1" customHeight="1" outlineLevel="2" x14ac:dyDescent="0.2">
      <c r="B2391" s="12" t="s">
        <v>1201</v>
      </c>
      <c r="C2391" s="13">
        <v>9</v>
      </c>
      <c r="D2391" s="14">
        <v>16363.26</v>
      </c>
      <c r="E2391" s="14">
        <v>147269.34</v>
      </c>
      <c r="F2391" s="15">
        <v>29453.87</v>
      </c>
      <c r="G2391" s="15">
        <v>176723.21</v>
      </c>
    </row>
    <row r="2392" spans="2:7" s="1" customFormat="1" ht="5.0999999999999996" customHeight="1" x14ac:dyDescent="0.2"/>
    <row r="2393" spans="2:7" ht="11.1" customHeight="1" collapsed="1" x14ac:dyDescent="0.2">
      <c r="B2393" s="4" t="s">
        <v>1319</v>
      </c>
      <c r="C2393" s="5">
        <v>1</v>
      </c>
      <c r="D2393" s="6">
        <v>26874.43</v>
      </c>
      <c r="E2393" s="6">
        <v>26874.43</v>
      </c>
      <c r="F2393" s="7">
        <v>5374.89</v>
      </c>
      <c r="G2393" s="7">
        <v>32249.32</v>
      </c>
    </row>
    <row r="2394" spans="2:7" ht="11.1" hidden="1" customHeight="1" outlineLevel="1" x14ac:dyDescent="0.2">
      <c r="B2394" s="8" t="s">
        <v>15</v>
      </c>
      <c r="C2394" s="9">
        <v>1</v>
      </c>
      <c r="D2394" s="10">
        <v>26874.43</v>
      </c>
      <c r="E2394" s="10">
        <v>26874.43</v>
      </c>
      <c r="F2394" s="11">
        <v>5374.89</v>
      </c>
      <c r="G2394" s="11">
        <v>32249.32</v>
      </c>
    </row>
    <row r="2395" spans="2:7" ht="21.95" hidden="1" customHeight="1" outlineLevel="2" x14ac:dyDescent="0.2">
      <c r="B2395" s="12" t="s">
        <v>1203</v>
      </c>
      <c r="C2395" s="13">
        <v>1</v>
      </c>
      <c r="D2395" s="14">
        <v>26874.43</v>
      </c>
      <c r="E2395" s="14">
        <v>26874.43</v>
      </c>
      <c r="F2395" s="15">
        <v>5374.89</v>
      </c>
      <c r="G2395" s="15">
        <v>32249.32</v>
      </c>
    </row>
    <row r="2396" spans="2:7" s="1" customFormat="1" ht="5.0999999999999996" customHeight="1" x14ac:dyDescent="0.2"/>
    <row r="2397" spans="2:7" ht="11.1" customHeight="1" collapsed="1" x14ac:dyDescent="0.2">
      <c r="B2397" s="4" t="s">
        <v>418</v>
      </c>
      <c r="C2397" s="5">
        <v>3</v>
      </c>
      <c r="D2397" s="16">
        <v>361.55</v>
      </c>
      <c r="E2397" s="6">
        <v>1084.6500000000001</v>
      </c>
      <c r="F2397" s="5">
        <v>216.93</v>
      </c>
      <c r="G2397" s="7">
        <v>1301.58</v>
      </c>
    </row>
    <row r="2398" spans="2:7" ht="11.1" hidden="1" customHeight="1" outlineLevel="1" x14ac:dyDescent="0.2">
      <c r="B2398" s="8" t="s">
        <v>15</v>
      </c>
      <c r="C2398" s="9">
        <v>3</v>
      </c>
      <c r="D2398" s="17">
        <v>361.55</v>
      </c>
      <c r="E2398" s="10">
        <v>1084.6500000000001</v>
      </c>
      <c r="F2398" s="9">
        <v>216.93</v>
      </c>
      <c r="G2398" s="11">
        <v>1301.58</v>
      </c>
    </row>
    <row r="2399" spans="2:7" ht="21.95" hidden="1" customHeight="1" outlineLevel="2" x14ac:dyDescent="0.2">
      <c r="B2399" s="12" t="s">
        <v>863</v>
      </c>
      <c r="C2399" s="13">
        <v>3</v>
      </c>
      <c r="D2399" s="18">
        <v>361.55</v>
      </c>
      <c r="E2399" s="14">
        <v>1084.6500000000001</v>
      </c>
      <c r="F2399" s="13">
        <v>216.93</v>
      </c>
      <c r="G2399" s="15">
        <v>1301.58</v>
      </c>
    </row>
    <row r="2400" spans="2:7" s="1" customFormat="1" ht="5.0999999999999996" customHeight="1" x14ac:dyDescent="0.2"/>
    <row r="2401" spans="2:7" ht="11.1" customHeight="1" collapsed="1" x14ac:dyDescent="0.2">
      <c r="B2401" s="4" t="s">
        <v>419</v>
      </c>
      <c r="C2401" s="5">
        <v>8</v>
      </c>
      <c r="D2401" s="16">
        <v>559.61</v>
      </c>
      <c r="E2401" s="6">
        <v>4476.8500000000004</v>
      </c>
      <c r="F2401" s="5">
        <v>895.37</v>
      </c>
      <c r="G2401" s="7">
        <v>5372.22</v>
      </c>
    </row>
    <row r="2402" spans="2:7" ht="11.1" hidden="1" customHeight="1" outlineLevel="1" x14ac:dyDescent="0.2">
      <c r="B2402" s="8" t="s">
        <v>15</v>
      </c>
      <c r="C2402" s="9">
        <v>8</v>
      </c>
      <c r="D2402" s="17">
        <v>559.61</v>
      </c>
      <c r="E2402" s="10">
        <v>4476.8500000000004</v>
      </c>
      <c r="F2402" s="9">
        <v>895.37</v>
      </c>
      <c r="G2402" s="11">
        <v>5372.22</v>
      </c>
    </row>
    <row r="2403" spans="2:7" ht="21.95" hidden="1" customHeight="1" outlineLevel="2" x14ac:dyDescent="0.2">
      <c r="B2403" s="12" t="s">
        <v>843</v>
      </c>
      <c r="C2403" s="13">
        <v>2</v>
      </c>
      <c r="D2403" s="18">
        <v>612.77</v>
      </c>
      <c r="E2403" s="14">
        <v>1225.54</v>
      </c>
      <c r="F2403" s="13">
        <v>245.11</v>
      </c>
      <c r="G2403" s="15">
        <v>1470.65</v>
      </c>
    </row>
    <row r="2404" spans="2:7" ht="21.95" hidden="1" customHeight="1" outlineLevel="2" x14ac:dyDescent="0.2">
      <c r="B2404" s="12" t="s">
        <v>886</v>
      </c>
      <c r="C2404" s="13">
        <v>3</v>
      </c>
      <c r="D2404" s="18">
        <v>471</v>
      </c>
      <c r="E2404" s="14">
        <v>1413</v>
      </c>
      <c r="F2404" s="13">
        <v>282.60000000000002</v>
      </c>
      <c r="G2404" s="15">
        <v>1695.6</v>
      </c>
    </row>
    <row r="2405" spans="2:7" ht="21.95" hidden="1" customHeight="1" outlineLevel="2" x14ac:dyDescent="0.2">
      <c r="B2405" s="12" t="s">
        <v>874</v>
      </c>
      <c r="C2405" s="13">
        <v>3</v>
      </c>
      <c r="D2405" s="18">
        <v>612.77</v>
      </c>
      <c r="E2405" s="14">
        <v>1838.31</v>
      </c>
      <c r="F2405" s="13">
        <v>367.66</v>
      </c>
      <c r="G2405" s="15">
        <v>2205.9699999999998</v>
      </c>
    </row>
    <row r="2406" spans="2:7" s="1" customFormat="1" ht="5.0999999999999996" customHeight="1" x14ac:dyDescent="0.2"/>
    <row r="2407" spans="2:7" ht="11.1" customHeight="1" collapsed="1" x14ac:dyDescent="0.2">
      <c r="B2407" s="4" t="s">
        <v>420</v>
      </c>
      <c r="C2407" s="5">
        <v>12</v>
      </c>
      <c r="D2407" s="16">
        <v>612.77</v>
      </c>
      <c r="E2407" s="6">
        <v>7353.24</v>
      </c>
      <c r="F2407" s="7">
        <v>1470.65</v>
      </c>
      <c r="G2407" s="7">
        <v>8823.89</v>
      </c>
    </row>
    <row r="2408" spans="2:7" ht="11.1" hidden="1" customHeight="1" outlineLevel="1" x14ac:dyDescent="0.2">
      <c r="B2408" s="8" t="s">
        <v>15</v>
      </c>
      <c r="C2408" s="9">
        <v>12</v>
      </c>
      <c r="D2408" s="17">
        <v>612.77</v>
      </c>
      <c r="E2408" s="10">
        <v>7353.24</v>
      </c>
      <c r="F2408" s="11">
        <v>1470.65</v>
      </c>
      <c r="G2408" s="11">
        <v>8823.89</v>
      </c>
    </row>
    <row r="2409" spans="2:7" ht="21.95" hidden="1" customHeight="1" outlineLevel="2" x14ac:dyDescent="0.2">
      <c r="B2409" s="12" t="s">
        <v>861</v>
      </c>
      <c r="C2409" s="13">
        <v>12</v>
      </c>
      <c r="D2409" s="18">
        <v>612.77</v>
      </c>
      <c r="E2409" s="14">
        <v>7353.24</v>
      </c>
      <c r="F2409" s="15">
        <v>1470.65</v>
      </c>
      <c r="G2409" s="15">
        <v>8823.89</v>
      </c>
    </row>
    <row r="2410" spans="2:7" s="1" customFormat="1" ht="5.0999999999999996" customHeight="1" x14ac:dyDescent="0.2"/>
    <row r="2411" spans="2:7" ht="21.95" customHeight="1" collapsed="1" x14ac:dyDescent="0.2">
      <c r="B2411" s="4" t="s">
        <v>1320</v>
      </c>
      <c r="C2411" s="5">
        <v>5</v>
      </c>
      <c r="D2411" s="16">
        <v>361.55</v>
      </c>
      <c r="E2411" s="6">
        <v>1807.75</v>
      </c>
      <c r="F2411" s="5">
        <v>361.55</v>
      </c>
      <c r="G2411" s="7">
        <v>2169.3000000000002</v>
      </c>
    </row>
    <row r="2412" spans="2:7" ht="11.1" hidden="1" customHeight="1" outlineLevel="1" x14ac:dyDescent="0.2">
      <c r="B2412" s="8" t="s">
        <v>15</v>
      </c>
      <c r="C2412" s="9">
        <v>5</v>
      </c>
      <c r="D2412" s="17">
        <v>361.55</v>
      </c>
      <c r="E2412" s="10">
        <v>1807.75</v>
      </c>
      <c r="F2412" s="9">
        <v>361.55</v>
      </c>
      <c r="G2412" s="11">
        <v>2169.3000000000002</v>
      </c>
    </row>
    <row r="2413" spans="2:7" ht="21.95" hidden="1" customHeight="1" outlineLevel="2" x14ac:dyDescent="0.2">
      <c r="B2413" s="12" t="s">
        <v>884</v>
      </c>
      <c r="C2413" s="13">
        <v>5</v>
      </c>
      <c r="D2413" s="18">
        <v>361.55</v>
      </c>
      <c r="E2413" s="14">
        <v>1807.75</v>
      </c>
      <c r="F2413" s="13">
        <v>361.55</v>
      </c>
      <c r="G2413" s="15">
        <v>2169.3000000000002</v>
      </c>
    </row>
    <row r="2414" spans="2:7" s="1" customFormat="1" ht="5.0999999999999996" customHeight="1" x14ac:dyDescent="0.2"/>
    <row r="2415" spans="2:7" ht="21.95" customHeight="1" collapsed="1" x14ac:dyDescent="0.2">
      <c r="B2415" s="4" t="s">
        <v>1321</v>
      </c>
      <c r="C2415" s="5">
        <v>1</v>
      </c>
      <c r="D2415" s="6">
        <v>102264.64</v>
      </c>
      <c r="E2415" s="6">
        <v>102264.64</v>
      </c>
      <c r="F2415" s="7">
        <v>20452.93</v>
      </c>
      <c r="G2415" s="7">
        <v>122717.57</v>
      </c>
    </row>
    <row r="2416" spans="2:7" ht="11.1" hidden="1" customHeight="1" outlineLevel="1" x14ac:dyDescent="0.2">
      <c r="B2416" s="8" t="s">
        <v>15</v>
      </c>
      <c r="C2416" s="9">
        <v>1</v>
      </c>
      <c r="D2416" s="10">
        <v>102264.64</v>
      </c>
      <c r="E2416" s="10">
        <v>102264.64</v>
      </c>
      <c r="F2416" s="11">
        <v>20452.93</v>
      </c>
      <c r="G2416" s="11">
        <v>122717.57</v>
      </c>
    </row>
    <row r="2417" spans="2:7" ht="21.95" hidden="1" customHeight="1" outlineLevel="2" x14ac:dyDescent="0.2">
      <c r="B2417" s="12" t="s">
        <v>1322</v>
      </c>
      <c r="C2417" s="13">
        <v>1</v>
      </c>
      <c r="D2417" s="14">
        <v>102264.64</v>
      </c>
      <c r="E2417" s="14">
        <v>102264.64</v>
      </c>
      <c r="F2417" s="15">
        <v>20452.93</v>
      </c>
      <c r="G2417" s="15">
        <v>122717.57</v>
      </c>
    </row>
    <row r="2418" spans="2:7" s="1" customFormat="1" ht="5.0999999999999996" customHeight="1" x14ac:dyDescent="0.2"/>
    <row r="2419" spans="2:7" ht="21.95" customHeight="1" collapsed="1" x14ac:dyDescent="0.2">
      <c r="B2419" s="4" t="s">
        <v>1323</v>
      </c>
      <c r="C2419" s="5">
        <v>1</v>
      </c>
      <c r="D2419" s="6">
        <v>151663.59</v>
      </c>
      <c r="E2419" s="6">
        <v>151663.59</v>
      </c>
      <c r="F2419" s="7">
        <v>30332.720000000001</v>
      </c>
      <c r="G2419" s="7">
        <v>181996.31</v>
      </c>
    </row>
    <row r="2420" spans="2:7" ht="11.1" hidden="1" customHeight="1" outlineLevel="1" x14ac:dyDescent="0.2">
      <c r="B2420" s="8" t="s">
        <v>15</v>
      </c>
      <c r="C2420" s="9">
        <v>1</v>
      </c>
      <c r="D2420" s="10">
        <v>151663.59</v>
      </c>
      <c r="E2420" s="10">
        <v>151663.59</v>
      </c>
      <c r="F2420" s="11">
        <v>30332.720000000001</v>
      </c>
      <c r="G2420" s="11">
        <v>181996.31</v>
      </c>
    </row>
    <row r="2421" spans="2:7" ht="21.95" hidden="1" customHeight="1" outlineLevel="2" x14ac:dyDescent="0.2">
      <c r="B2421" s="12" t="s">
        <v>1322</v>
      </c>
      <c r="C2421" s="13">
        <v>1</v>
      </c>
      <c r="D2421" s="14">
        <v>151663.59</v>
      </c>
      <c r="E2421" s="14">
        <v>151663.59</v>
      </c>
      <c r="F2421" s="15">
        <v>30332.720000000001</v>
      </c>
      <c r="G2421" s="15">
        <v>181996.31</v>
      </c>
    </row>
    <row r="2422" spans="2:7" s="1" customFormat="1" ht="5.0999999999999996" customHeight="1" x14ac:dyDescent="0.2"/>
    <row r="2423" spans="2:7" ht="21.95" customHeight="1" collapsed="1" x14ac:dyDescent="0.2">
      <c r="B2423" s="4" t="s">
        <v>1324</v>
      </c>
      <c r="C2423" s="5">
        <v>1</v>
      </c>
      <c r="D2423" s="6">
        <v>315805.84000000003</v>
      </c>
      <c r="E2423" s="6">
        <v>315805.84000000003</v>
      </c>
      <c r="F2423" s="7">
        <v>63161.17</v>
      </c>
      <c r="G2423" s="7">
        <v>378967.01</v>
      </c>
    </row>
    <row r="2424" spans="2:7" ht="11.1" hidden="1" customHeight="1" outlineLevel="1" x14ac:dyDescent="0.2">
      <c r="B2424" s="8" t="s">
        <v>15</v>
      </c>
      <c r="C2424" s="9">
        <v>1</v>
      </c>
      <c r="D2424" s="10">
        <v>315805.84000000003</v>
      </c>
      <c r="E2424" s="10">
        <v>315805.84000000003</v>
      </c>
      <c r="F2424" s="11">
        <v>63161.17</v>
      </c>
      <c r="G2424" s="11">
        <v>378967.01</v>
      </c>
    </row>
    <row r="2425" spans="2:7" ht="21.95" hidden="1" customHeight="1" outlineLevel="2" x14ac:dyDescent="0.2">
      <c r="B2425" s="12" t="s">
        <v>963</v>
      </c>
      <c r="C2425" s="13">
        <v>1</v>
      </c>
      <c r="D2425" s="14">
        <v>315805.84000000003</v>
      </c>
      <c r="E2425" s="14">
        <v>315805.84000000003</v>
      </c>
      <c r="F2425" s="15">
        <v>63161.17</v>
      </c>
      <c r="G2425" s="15">
        <v>378967.01</v>
      </c>
    </row>
    <row r="2426" spans="2:7" s="1" customFormat="1" ht="5.0999999999999996" customHeight="1" x14ac:dyDescent="0.2"/>
    <row r="2427" spans="2:7" ht="21.95" customHeight="1" collapsed="1" x14ac:dyDescent="0.2">
      <c r="B2427" s="4" t="s">
        <v>1325</v>
      </c>
      <c r="C2427" s="5">
        <v>1</v>
      </c>
      <c r="D2427" s="6">
        <v>95331.5</v>
      </c>
      <c r="E2427" s="6">
        <v>95331.5</v>
      </c>
      <c r="F2427" s="7">
        <v>19066.3</v>
      </c>
      <c r="G2427" s="7">
        <v>114397.8</v>
      </c>
    </row>
    <row r="2428" spans="2:7" ht="11.1" hidden="1" customHeight="1" outlineLevel="1" x14ac:dyDescent="0.2">
      <c r="B2428" s="8" t="s">
        <v>15</v>
      </c>
      <c r="C2428" s="9">
        <v>1</v>
      </c>
      <c r="D2428" s="10">
        <v>95331.5</v>
      </c>
      <c r="E2428" s="10">
        <v>95331.5</v>
      </c>
      <c r="F2428" s="11">
        <v>19066.3</v>
      </c>
      <c r="G2428" s="11">
        <v>114397.8</v>
      </c>
    </row>
    <row r="2429" spans="2:7" ht="21.95" hidden="1" customHeight="1" outlineLevel="2" x14ac:dyDescent="0.2">
      <c r="B2429" s="12" t="s">
        <v>963</v>
      </c>
      <c r="C2429" s="13">
        <v>1</v>
      </c>
      <c r="D2429" s="14">
        <v>95331.5</v>
      </c>
      <c r="E2429" s="14">
        <v>95331.5</v>
      </c>
      <c r="F2429" s="15">
        <v>19066.3</v>
      </c>
      <c r="G2429" s="15">
        <v>114397.8</v>
      </c>
    </row>
    <row r="2430" spans="2:7" s="1" customFormat="1" ht="5.0999999999999996" customHeight="1" x14ac:dyDescent="0.2"/>
    <row r="2431" spans="2:7" ht="21.95" customHeight="1" collapsed="1" x14ac:dyDescent="0.2">
      <c r="B2431" s="4" t="s">
        <v>1326</v>
      </c>
      <c r="C2431" s="5">
        <v>2</v>
      </c>
      <c r="D2431" s="6">
        <v>85971.61</v>
      </c>
      <c r="E2431" s="6">
        <v>171943.22</v>
      </c>
      <c r="F2431" s="7">
        <v>34388.639999999999</v>
      </c>
      <c r="G2431" s="7">
        <v>206331.86</v>
      </c>
    </row>
    <row r="2432" spans="2:7" ht="11.1" hidden="1" customHeight="1" outlineLevel="1" x14ac:dyDescent="0.2">
      <c r="B2432" s="8" t="s">
        <v>15</v>
      </c>
      <c r="C2432" s="9">
        <v>2</v>
      </c>
      <c r="D2432" s="10">
        <v>85971.61</v>
      </c>
      <c r="E2432" s="10">
        <v>171943.22</v>
      </c>
      <c r="F2432" s="11">
        <v>34388.639999999999</v>
      </c>
      <c r="G2432" s="11">
        <v>206331.86</v>
      </c>
    </row>
    <row r="2433" spans="2:7" ht="21.95" hidden="1" customHeight="1" outlineLevel="2" x14ac:dyDescent="0.2">
      <c r="B2433" s="12" t="s">
        <v>963</v>
      </c>
      <c r="C2433" s="13">
        <v>2</v>
      </c>
      <c r="D2433" s="14">
        <v>85971.61</v>
      </c>
      <c r="E2433" s="14">
        <v>171943.22</v>
      </c>
      <c r="F2433" s="15">
        <v>34388.639999999999</v>
      </c>
      <c r="G2433" s="15">
        <v>206331.86</v>
      </c>
    </row>
    <row r="2434" spans="2:7" s="1" customFormat="1" ht="5.0999999999999996" customHeight="1" x14ac:dyDescent="0.2"/>
    <row r="2435" spans="2:7" ht="11.1" customHeight="1" collapsed="1" x14ac:dyDescent="0.2">
      <c r="B2435" s="4" t="s">
        <v>1327</v>
      </c>
      <c r="C2435" s="5">
        <v>1</v>
      </c>
      <c r="D2435" s="6">
        <v>49999.7</v>
      </c>
      <c r="E2435" s="6">
        <v>49999.7</v>
      </c>
      <c r="F2435" s="7">
        <v>9999.94</v>
      </c>
      <c r="G2435" s="7">
        <v>59999.64</v>
      </c>
    </row>
    <row r="2436" spans="2:7" ht="11.1" hidden="1" customHeight="1" outlineLevel="1" x14ac:dyDescent="0.2">
      <c r="B2436" s="8" t="s">
        <v>15</v>
      </c>
      <c r="C2436" s="9">
        <v>1</v>
      </c>
      <c r="D2436" s="10">
        <v>49999.7</v>
      </c>
      <c r="E2436" s="10">
        <v>49999.7</v>
      </c>
      <c r="F2436" s="11">
        <v>9999.94</v>
      </c>
      <c r="G2436" s="11">
        <v>59999.64</v>
      </c>
    </row>
    <row r="2437" spans="2:7" ht="21.95" hidden="1" customHeight="1" outlineLevel="2" x14ac:dyDescent="0.2">
      <c r="B2437" s="12" t="s">
        <v>843</v>
      </c>
      <c r="C2437" s="13">
        <v>1</v>
      </c>
      <c r="D2437" s="14">
        <v>49999.7</v>
      </c>
      <c r="E2437" s="14">
        <v>49999.7</v>
      </c>
      <c r="F2437" s="15">
        <v>9999.94</v>
      </c>
      <c r="G2437" s="15">
        <v>59999.64</v>
      </c>
    </row>
    <row r="2438" spans="2:7" s="1" customFormat="1" ht="5.0999999999999996" customHeight="1" x14ac:dyDescent="0.2"/>
    <row r="2439" spans="2:7" ht="11.1" customHeight="1" collapsed="1" x14ac:dyDescent="0.2">
      <c r="B2439" s="4" t="s">
        <v>421</v>
      </c>
      <c r="C2439" s="5">
        <v>7</v>
      </c>
      <c r="D2439" s="6">
        <v>28188.61</v>
      </c>
      <c r="E2439" s="6">
        <v>197320.27</v>
      </c>
      <c r="F2439" s="7">
        <v>39464.050000000003</v>
      </c>
      <c r="G2439" s="7">
        <v>236784.32</v>
      </c>
    </row>
    <row r="2440" spans="2:7" ht="11.1" hidden="1" customHeight="1" outlineLevel="1" x14ac:dyDescent="0.2">
      <c r="B2440" s="8" t="s">
        <v>15</v>
      </c>
      <c r="C2440" s="9">
        <v>7</v>
      </c>
      <c r="D2440" s="10">
        <v>28188.61</v>
      </c>
      <c r="E2440" s="10">
        <v>197320.27</v>
      </c>
      <c r="F2440" s="11">
        <v>39464.050000000003</v>
      </c>
      <c r="G2440" s="11">
        <v>236784.32</v>
      </c>
    </row>
    <row r="2441" spans="2:7" ht="21.95" hidden="1" customHeight="1" outlineLevel="2" x14ac:dyDescent="0.2">
      <c r="B2441" s="12" t="s">
        <v>1011</v>
      </c>
      <c r="C2441" s="13">
        <v>2</v>
      </c>
      <c r="D2441" s="14">
        <v>28188.61</v>
      </c>
      <c r="E2441" s="14">
        <v>56377.22</v>
      </c>
      <c r="F2441" s="15">
        <v>11275.44</v>
      </c>
      <c r="G2441" s="15">
        <v>67652.66</v>
      </c>
    </row>
    <row r="2442" spans="2:7" ht="11.1" hidden="1" customHeight="1" outlineLevel="2" x14ac:dyDescent="0.2">
      <c r="B2442" s="12" t="s">
        <v>871</v>
      </c>
      <c r="C2442" s="13">
        <v>2</v>
      </c>
      <c r="D2442" s="14">
        <v>28188.61</v>
      </c>
      <c r="E2442" s="14">
        <v>56377.22</v>
      </c>
      <c r="F2442" s="15">
        <v>11275.44</v>
      </c>
      <c r="G2442" s="15">
        <v>67652.66</v>
      </c>
    </row>
    <row r="2443" spans="2:7" ht="21.95" hidden="1" customHeight="1" outlineLevel="2" x14ac:dyDescent="0.2">
      <c r="B2443" s="12" t="s">
        <v>884</v>
      </c>
      <c r="C2443" s="13">
        <v>3</v>
      </c>
      <c r="D2443" s="14">
        <v>28188.61</v>
      </c>
      <c r="E2443" s="14">
        <v>84565.83</v>
      </c>
      <c r="F2443" s="15">
        <v>16913.169999999998</v>
      </c>
      <c r="G2443" s="15">
        <v>101479</v>
      </c>
    </row>
    <row r="2444" spans="2:7" s="1" customFormat="1" ht="5.0999999999999996" customHeight="1" x14ac:dyDescent="0.2"/>
    <row r="2445" spans="2:7" ht="11.1" customHeight="1" collapsed="1" x14ac:dyDescent="0.2">
      <c r="B2445" s="4" t="s">
        <v>1328</v>
      </c>
      <c r="C2445" s="5">
        <v>1</v>
      </c>
      <c r="D2445" s="6">
        <v>3240.75</v>
      </c>
      <c r="E2445" s="6">
        <v>3240.75</v>
      </c>
      <c r="F2445" s="5">
        <v>648.15</v>
      </c>
      <c r="G2445" s="7">
        <v>3888.9</v>
      </c>
    </row>
    <row r="2446" spans="2:7" ht="11.1" hidden="1" customHeight="1" outlineLevel="1" x14ac:dyDescent="0.2">
      <c r="B2446" s="8" t="s">
        <v>15</v>
      </c>
      <c r="C2446" s="9">
        <v>1</v>
      </c>
      <c r="D2446" s="10">
        <v>3240.75</v>
      </c>
      <c r="E2446" s="10">
        <v>3240.75</v>
      </c>
      <c r="F2446" s="9">
        <v>648.15</v>
      </c>
      <c r="G2446" s="11">
        <v>3888.9</v>
      </c>
    </row>
    <row r="2447" spans="2:7" ht="21.95" hidden="1" customHeight="1" outlineLevel="2" x14ac:dyDescent="0.2">
      <c r="B2447" s="12" t="s">
        <v>878</v>
      </c>
      <c r="C2447" s="13">
        <v>1</v>
      </c>
      <c r="D2447" s="14">
        <v>3240.75</v>
      </c>
      <c r="E2447" s="14">
        <v>3240.75</v>
      </c>
      <c r="F2447" s="13">
        <v>648.15</v>
      </c>
      <c r="G2447" s="15">
        <v>3888.9</v>
      </c>
    </row>
    <row r="2448" spans="2:7" s="1" customFormat="1" ht="5.0999999999999996" customHeight="1" x14ac:dyDescent="0.2"/>
    <row r="2449" spans="2:7" ht="11.1" customHeight="1" collapsed="1" x14ac:dyDescent="0.2">
      <c r="B2449" s="4" t="s">
        <v>423</v>
      </c>
      <c r="C2449" s="5">
        <v>10</v>
      </c>
      <c r="D2449" s="16">
        <v>427.77</v>
      </c>
      <c r="E2449" s="6">
        <v>4277.7</v>
      </c>
      <c r="F2449" s="5">
        <v>855.54</v>
      </c>
      <c r="G2449" s="7">
        <v>5133.24</v>
      </c>
    </row>
    <row r="2450" spans="2:7" ht="11.1" hidden="1" customHeight="1" outlineLevel="1" x14ac:dyDescent="0.2">
      <c r="B2450" s="8" t="s">
        <v>15</v>
      </c>
      <c r="C2450" s="9">
        <v>10</v>
      </c>
      <c r="D2450" s="17">
        <v>427.77</v>
      </c>
      <c r="E2450" s="10">
        <v>4277.7</v>
      </c>
      <c r="F2450" s="9">
        <v>855.54</v>
      </c>
      <c r="G2450" s="11">
        <v>5133.24</v>
      </c>
    </row>
    <row r="2451" spans="2:7" ht="21.95" hidden="1" customHeight="1" outlineLevel="2" x14ac:dyDescent="0.2">
      <c r="B2451" s="12" t="s">
        <v>872</v>
      </c>
      <c r="C2451" s="13">
        <v>5</v>
      </c>
      <c r="D2451" s="18">
        <v>427.77</v>
      </c>
      <c r="E2451" s="14">
        <v>2138.85</v>
      </c>
      <c r="F2451" s="13">
        <v>427.77</v>
      </c>
      <c r="G2451" s="15">
        <v>2566.62</v>
      </c>
    </row>
    <row r="2452" spans="2:7" ht="21.95" hidden="1" customHeight="1" outlineLevel="2" x14ac:dyDescent="0.2">
      <c r="B2452" s="12" t="s">
        <v>880</v>
      </c>
      <c r="C2452" s="13">
        <v>5</v>
      </c>
      <c r="D2452" s="18">
        <v>427.77</v>
      </c>
      <c r="E2452" s="14">
        <v>2138.85</v>
      </c>
      <c r="F2452" s="13">
        <v>427.77</v>
      </c>
      <c r="G2452" s="15">
        <v>2566.62</v>
      </c>
    </row>
    <row r="2453" spans="2:7" s="1" customFormat="1" ht="5.0999999999999996" customHeight="1" x14ac:dyDescent="0.2"/>
    <row r="2454" spans="2:7" ht="11.1" customHeight="1" collapsed="1" x14ac:dyDescent="0.2">
      <c r="B2454" s="4" t="s">
        <v>424</v>
      </c>
      <c r="C2454" s="5">
        <v>20</v>
      </c>
      <c r="D2454" s="16">
        <v>728.13</v>
      </c>
      <c r="E2454" s="6">
        <v>14562.6</v>
      </c>
      <c r="F2454" s="7">
        <v>2912.52</v>
      </c>
      <c r="G2454" s="7">
        <v>17475.12</v>
      </c>
    </row>
    <row r="2455" spans="2:7" ht="11.1" hidden="1" customHeight="1" outlineLevel="1" x14ac:dyDescent="0.2">
      <c r="B2455" s="8" t="s">
        <v>15</v>
      </c>
      <c r="C2455" s="9">
        <v>20</v>
      </c>
      <c r="D2455" s="17">
        <v>728.13</v>
      </c>
      <c r="E2455" s="10">
        <v>14562.6</v>
      </c>
      <c r="F2455" s="11">
        <v>2912.52</v>
      </c>
      <c r="G2455" s="11">
        <v>17475.12</v>
      </c>
    </row>
    <row r="2456" spans="2:7" ht="21.95" hidden="1" customHeight="1" outlineLevel="2" x14ac:dyDescent="0.2">
      <c r="B2456" s="12" t="s">
        <v>1224</v>
      </c>
      <c r="C2456" s="13">
        <v>5</v>
      </c>
      <c r="D2456" s="18">
        <v>728.13</v>
      </c>
      <c r="E2456" s="14">
        <v>3640.65</v>
      </c>
      <c r="F2456" s="13">
        <v>728.13</v>
      </c>
      <c r="G2456" s="15">
        <v>4368.78</v>
      </c>
    </row>
    <row r="2457" spans="2:7" ht="21.95" hidden="1" customHeight="1" outlineLevel="2" x14ac:dyDescent="0.2">
      <c r="B2457" s="12" t="s">
        <v>893</v>
      </c>
      <c r="C2457" s="13">
        <v>5</v>
      </c>
      <c r="D2457" s="18">
        <v>728.13</v>
      </c>
      <c r="E2457" s="14">
        <v>3640.65</v>
      </c>
      <c r="F2457" s="13">
        <v>728.13</v>
      </c>
      <c r="G2457" s="15">
        <v>4368.78</v>
      </c>
    </row>
    <row r="2458" spans="2:7" ht="21.95" hidden="1" customHeight="1" outlineLevel="2" x14ac:dyDescent="0.2">
      <c r="B2458" s="12" t="s">
        <v>872</v>
      </c>
      <c r="C2458" s="13">
        <v>5</v>
      </c>
      <c r="D2458" s="18">
        <v>728.13</v>
      </c>
      <c r="E2458" s="14">
        <v>3640.65</v>
      </c>
      <c r="F2458" s="13">
        <v>728.13</v>
      </c>
      <c r="G2458" s="15">
        <v>4368.78</v>
      </c>
    </row>
    <row r="2459" spans="2:7" ht="21.95" hidden="1" customHeight="1" outlineLevel="2" x14ac:dyDescent="0.2">
      <c r="B2459" s="12" t="s">
        <v>897</v>
      </c>
      <c r="C2459" s="13">
        <v>5</v>
      </c>
      <c r="D2459" s="18">
        <v>728.13</v>
      </c>
      <c r="E2459" s="14">
        <v>3640.65</v>
      </c>
      <c r="F2459" s="13">
        <v>728.13</v>
      </c>
      <c r="G2459" s="15">
        <v>4368.78</v>
      </c>
    </row>
    <row r="2460" spans="2:7" s="1" customFormat="1" ht="5.0999999999999996" customHeight="1" x14ac:dyDescent="0.2"/>
    <row r="2461" spans="2:7" ht="11.1" customHeight="1" collapsed="1" x14ac:dyDescent="0.2">
      <c r="B2461" s="4" t="s">
        <v>425</v>
      </c>
      <c r="C2461" s="5">
        <v>25</v>
      </c>
      <c r="D2461" s="16">
        <v>419</v>
      </c>
      <c r="E2461" s="6">
        <v>10475</v>
      </c>
      <c r="F2461" s="7">
        <v>2095</v>
      </c>
      <c r="G2461" s="7">
        <v>12570</v>
      </c>
    </row>
    <row r="2462" spans="2:7" ht="11.1" hidden="1" customHeight="1" outlineLevel="1" x14ac:dyDescent="0.2">
      <c r="B2462" s="8" t="s">
        <v>15</v>
      </c>
      <c r="C2462" s="9">
        <v>25</v>
      </c>
      <c r="D2462" s="17">
        <v>419</v>
      </c>
      <c r="E2462" s="10">
        <v>10475</v>
      </c>
      <c r="F2462" s="11">
        <v>2095</v>
      </c>
      <c r="G2462" s="11">
        <v>12570</v>
      </c>
    </row>
    <row r="2463" spans="2:7" ht="21.95" hidden="1" customHeight="1" outlineLevel="2" x14ac:dyDescent="0.2">
      <c r="B2463" s="12" t="s">
        <v>863</v>
      </c>
      <c r="C2463" s="13">
        <v>5</v>
      </c>
      <c r="D2463" s="18">
        <v>419</v>
      </c>
      <c r="E2463" s="14">
        <v>2095</v>
      </c>
      <c r="F2463" s="13">
        <v>419</v>
      </c>
      <c r="G2463" s="15">
        <v>2514</v>
      </c>
    </row>
    <row r="2464" spans="2:7" ht="21.95" hidden="1" customHeight="1" outlineLevel="2" x14ac:dyDescent="0.2">
      <c r="B2464" s="12" t="s">
        <v>866</v>
      </c>
      <c r="C2464" s="13">
        <v>5</v>
      </c>
      <c r="D2464" s="18">
        <v>419</v>
      </c>
      <c r="E2464" s="14">
        <v>2095</v>
      </c>
      <c r="F2464" s="13">
        <v>419</v>
      </c>
      <c r="G2464" s="15">
        <v>2514</v>
      </c>
    </row>
    <row r="2465" spans="2:7" ht="21.95" hidden="1" customHeight="1" outlineLevel="2" x14ac:dyDescent="0.2">
      <c r="B2465" s="12" t="s">
        <v>893</v>
      </c>
      <c r="C2465" s="13">
        <v>5</v>
      </c>
      <c r="D2465" s="18">
        <v>419</v>
      </c>
      <c r="E2465" s="14">
        <v>2095</v>
      </c>
      <c r="F2465" s="13">
        <v>419</v>
      </c>
      <c r="G2465" s="15">
        <v>2514</v>
      </c>
    </row>
    <row r="2466" spans="2:7" ht="21.95" hidden="1" customHeight="1" outlineLevel="2" x14ac:dyDescent="0.2">
      <c r="B2466" s="12" t="s">
        <v>880</v>
      </c>
      <c r="C2466" s="13">
        <v>5</v>
      </c>
      <c r="D2466" s="18">
        <v>419</v>
      </c>
      <c r="E2466" s="14">
        <v>2095</v>
      </c>
      <c r="F2466" s="13">
        <v>419</v>
      </c>
      <c r="G2466" s="15">
        <v>2514</v>
      </c>
    </row>
    <row r="2467" spans="2:7" ht="21.95" hidden="1" customHeight="1" outlineLevel="2" x14ac:dyDescent="0.2">
      <c r="B2467" s="12" t="s">
        <v>897</v>
      </c>
      <c r="C2467" s="13">
        <v>5</v>
      </c>
      <c r="D2467" s="18">
        <v>419</v>
      </c>
      <c r="E2467" s="14">
        <v>2095</v>
      </c>
      <c r="F2467" s="13">
        <v>419</v>
      </c>
      <c r="G2467" s="15">
        <v>2514</v>
      </c>
    </row>
    <row r="2468" spans="2:7" s="1" customFormat="1" ht="5.0999999999999996" customHeight="1" x14ac:dyDescent="0.2"/>
    <row r="2469" spans="2:7" ht="11.1" customHeight="1" collapsed="1" x14ac:dyDescent="0.2">
      <c r="B2469" s="4" t="s">
        <v>426</v>
      </c>
      <c r="C2469" s="5">
        <v>15</v>
      </c>
      <c r="D2469" s="16">
        <v>461.11</v>
      </c>
      <c r="E2469" s="6">
        <v>6916.65</v>
      </c>
      <c r="F2469" s="7">
        <v>1383.33</v>
      </c>
      <c r="G2469" s="7">
        <v>8299.98</v>
      </c>
    </row>
    <row r="2470" spans="2:7" ht="11.1" hidden="1" customHeight="1" outlineLevel="1" x14ac:dyDescent="0.2">
      <c r="B2470" s="8" t="s">
        <v>15</v>
      </c>
      <c r="C2470" s="9">
        <v>15</v>
      </c>
      <c r="D2470" s="17">
        <v>461.11</v>
      </c>
      <c r="E2470" s="10">
        <v>6916.65</v>
      </c>
      <c r="F2470" s="11">
        <v>1383.33</v>
      </c>
      <c r="G2470" s="11">
        <v>8299.98</v>
      </c>
    </row>
    <row r="2471" spans="2:7" ht="21.95" hidden="1" customHeight="1" outlineLevel="2" x14ac:dyDescent="0.2">
      <c r="B2471" s="12" t="s">
        <v>872</v>
      </c>
      <c r="C2471" s="13">
        <v>5</v>
      </c>
      <c r="D2471" s="18">
        <v>461.11</v>
      </c>
      <c r="E2471" s="14">
        <v>2305.5500000000002</v>
      </c>
      <c r="F2471" s="13">
        <v>461.11</v>
      </c>
      <c r="G2471" s="15">
        <v>2766.66</v>
      </c>
    </row>
    <row r="2472" spans="2:7" ht="21.95" hidden="1" customHeight="1" outlineLevel="2" x14ac:dyDescent="0.2">
      <c r="B2472" s="12" t="s">
        <v>880</v>
      </c>
      <c r="C2472" s="13">
        <v>5</v>
      </c>
      <c r="D2472" s="18">
        <v>461.11</v>
      </c>
      <c r="E2472" s="14">
        <v>2305.5500000000002</v>
      </c>
      <c r="F2472" s="13">
        <v>461.11</v>
      </c>
      <c r="G2472" s="15">
        <v>2766.66</v>
      </c>
    </row>
    <row r="2473" spans="2:7" ht="21.95" hidden="1" customHeight="1" outlineLevel="2" x14ac:dyDescent="0.2">
      <c r="B2473" s="12" t="s">
        <v>897</v>
      </c>
      <c r="C2473" s="13">
        <v>5</v>
      </c>
      <c r="D2473" s="18">
        <v>461.11</v>
      </c>
      <c r="E2473" s="14">
        <v>2305.5500000000002</v>
      </c>
      <c r="F2473" s="13">
        <v>461.11</v>
      </c>
      <c r="G2473" s="15">
        <v>2766.66</v>
      </c>
    </row>
    <row r="2474" spans="2:7" s="1" customFormat="1" ht="5.0999999999999996" customHeight="1" x14ac:dyDescent="0.2"/>
    <row r="2475" spans="2:7" ht="11.1" customHeight="1" collapsed="1" x14ac:dyDescent="0.2">
      <c r="B2475" s="4" t="s">
        <v>428</v>
      </c>
      <c r="C2475" s="5">
        <v>15</v>
      </c>
      <c r="D2475" s="16">
        <v>506.66</v>
      </c>
      <c r="E2475" s="6">
        <v>7599.9</v>
      </c>
      <c r="F2475" s="7">
        <v>1519.98</v>
      </c>
      <c r="G2475" s="7">
        <v>9119.8799999999992</v>
      </c>
    </row>
    <row r="2476" spans="2:7" ht="11.1" hidden="1" customHeight="1" outlineLevel="1" x14ac:dyDescent="0.2">
      <c r="B2476" s="8" t="s">
        <v>15</v>
      </c>
      <c r="C2476" s="9">
        <v>15</v>
      </c>
      <c r="D2476" s="17">
        <v>506.66</v>
      </c>
      <c r="E2476" s="10">
        <v>7599.9</v>
      </c>
      <c r="F2476" s="11">
        <v>1519.98</v>
      </c>
      <c r="G2476" s="11">
        <v>9119.8799999999992</v>
      </c>
    </row>
    <row r="2477" spans="2:7" ht="21.95" hidden="1" customHeight="1" outlineLevel="2" x14ac:dyDescent="0.2">
      <c r="B2477" s="12" t="s">
        <v>872</v>
      </c>
      <c r="C2477" s="13">
        <v>5</v>
      </c>
      <c r="D2477" s="18">
        <v>506.66</v>
      </c>
      <c r="E2477" s="14">
        <v>2533.3000000000002</v>
      </c>
      <c r="F2477" s="13">
        <v>506.66</v>
      </c>
      <c r="G2477" s="15">
        <v>3039.96</v>
      </c>
    </row>
    <row r="2478" spans="2:7" ht="21.95" hidden="1" customHeight="1" outlineLevel="2" x14ac:dyDescent="0.2">
      <c r="B2478" s="12" t="s">
        <v>880</v>
      </c>
      <c r="C2478" s="13">
        <v>5</v>
      </c>
      <c r="D2478" s="18">
        <v>506.66</v>
      </c>
      <c r="E2478" s="14">
        <v>2533.3000000000002</v>
      </c>
      <c r="F2478" s="13">
        <v>506.66</v>
      </c>
      <c r="G2478" s="15">
        <v>3039.96</v>
      </c>
    </row>
    <row r="2479" spans="2:7" ht="21.95" hidden="1" customHeight="1" outlineLevel="2" x14ac:dyDescent="0.2">
      <c r="B2479" s="12" t="s">
        <v>897</v>
      </c>
      <c r="C2479" s="13">
        <v>5</v>
      </c>
      <c r="D2479" s="18">
        <v>506.66</v>
      </c>
      <c r="E2479" s="14">
        <v>2533.3000000000002</v>
      </c>
      <c r="F2479" s="13">
        <v>506.66</v>
      </c>
      <c r="G2479" s="15">
        <v>3039.96</v>
      </c>
    </row>
    <row r="2480" spans="2:7" s="1" customFormat="1" ht="5.0999999999999996" customHeight="1" x14ac:dyDescent="0.2"/>
    <row r="2481" spans="2:7" ht="11.1" customHeight="1" collapsed="1" x14ac:dyDescent="0.2">
      <c r="B2481" s="4" t="s">
        <v>1329</v>
      </c>
      <c r="C2481" s="5">
        <v>1</v>
      </c>
      <c r="D2481" s="6">
        <v>19412.25</v>
      </c>
      <c r="E2481" s="6">
        <v>19412.25</v>
      </c>
      <c r="F2481" s="7">
        <v>3882.45</v>
      </c>
      <c r="G2481" s="7">
        <v>23294.7</v>
      </c>
    </row>
    <row r="2482" spans="2:7" ht="11.1" hidden="1" customHeight="1" outlineLevel="1" x14ac:dyDescent="0.2">
      <c r="B2482" s="8" t="s">
        <v>15</v>
      </c>
      <c r="C2482" s="9">
        <v>1</v>
      </c>
      <c r="D2482" s="10">
        <v>19412.25</v>
      </c>
      <c r="E2482" s="10">
        <v>19412.25</v>
      </c>
      <c r="F2482" s="11">
        <v>3882.45</v>
      </c>
      <c r="G2482" s="11">
        <v>23294.7</v>
      </c>
    </row>
    <row r="2483" spans="2:7" ht="21.95" hidden="1" customHeight="1" outlineLevel="2" x14ac:dyDescent="0.2">
      <c r="B2483" s="12" t="s">
        <v>950</v>
      </c>
      <c r="C2483" s="13">
        <v>1</v>
      </c>
      <c r="D2483" s="14">
        <v>19412.25</v>
      </c>
      <c r="E2483" s="14">
        <v>19412.25</v>
      </c>
      <c r="F2483" s="15">
        <v>3882.45</v>
      </c>
      <c r="G2483" s="15">
        <v>23294.7</v>
      </c>
    </row>
    <row r="2484" spans="2:7" s="1" customFormat="1" ht="5.0999999999999996" customHeight="1" x14ac:dyDescent="0.2"/>
    <row r="2485" spans="2:7" ht="11.1" customHeight="1" collapsed="1" x14ac:dyDescent="0.2">
      <c r="B2485" s="4" t="s">
        <v>429</v>
      </c>
      <c r="C2485" s="5">
        <v>33</v>
      </c>
      <c r="D2485" s="6">
        <v>7096.09</v>
      </c>
      <c r="E2485" s="6">
        <v>234170.97</v>
      </c>
      <c r="F2485" s="7">
        <v>46834.2</v>
      </c>
      <c r="G2485" s="7">
        <v>281005.17</v>
      </c>
    </row>
    <row r="2486" spans="2:7" ht="11.1" hidden="1" customHeight="1" outlineLevel="1" x14ac:dyDescent="0.2">
      <c r="B2486" s="8" t="s">
        <v>15</v>
      </c>
      <c r="C2486" s="9">
        <v>33</v>
      </c>
      <c r="D2486" s="10">
        <v>7096.09</v>
      </c>
      <c r="E2486" s="10">
        <v>234170.97</v>
      </c>
      <c r="F2486" s="11">
        <v>46834.2</v>
      </c>
      <c r="G2486" s="11">
        <v>281005.17</v>
      </c>
    </row>
    <row r="2487" spans="2:7" ht="21.95" hidden="1" customHeight="1" outlineLevel="2" x14ac:dyDescent="0.2">
      <c r="B2487" s="12" t="s">
        <v>859</v>
      </c>
      <c r="C2487" s="13">
        <v>3</v>
      </c>
      <c r="D2487" s="14">
        <v>5203.4799999999996</v>
      </c>
      <c r="E2487" s="14">
        <v>15610.44</v>
      </c>
      <c r="F2487" s="15">
        <v>3122.09</v>
      </c>
      <c r="G2487" s="15">
        <v>18732.53</v>
      </c>
    </row>
    <row r="2488" spans="2:7" ht="21.95" hidden="1" customHeight="1" outlineLevel="2" x14ac:dyDescent="0.2">
      <c r="B2488" s="12" t="s">
        <v>869</v>
      </c>
      <c r="C2488" s="13">
        <v>3</v>
      </c>
      <c r="D2488" s="14">
        <v>5203.4799999999996</v>
      </c>
      <c r="E2488" s="14">
        <v>15610.44</v>
      </c>
      <c r="F2488" s="15">
        <v>3122.09</v>
      </c>
      <c r="G2488" s="15">
        <v>18732.53</v>
      </c>
    </row>
    <row r="2489" spans="2:7" ht="21.95" hidden="1" customHeight="1" outlineLevel="2" x14ac:dyDescent="0.2">
      <c r="B2489" s="12" t="s">
        <v>873</v>
      </c>
      <c r="C2489" s="13">
        <v>5</v>
      </c>
      <c r="D2489" s="14">
        <v>7516.67</v>
      </c>
      <c r="E2489" s="14">
        <v>37583.35</v>
      </c>
      <c r="F2489" s="15">
        <v>7516.67</v>
      </c>
      <c r="G2489" s="15">
        <v>45100.02</v>
      </c>
    </row>
    <row r="2490" spans="2:7" ht="21.95" hidden="1" customHeight="1" outlineLevel="2" x14ac:dyDescent="0.2">
      <c r="B2490" s="12" t="s">
        <v>1052</v>
      </c>
      <c r="C2490" s="13">
        <v>7</v>
      </c>
      <c r="D2490" s="14">
        <v>7516.67</v>
      </c>
      <c r="E2490" s="14">
        <v>52616.69</v>
      </c>
      <c r="F2490" s="15">
        <v>10523.34</v>
      </c>
      <c r="G2490" s="15">
        <v>63140.03</v>
      </c>
    </row>
    <row r="2491" spans="2:7" ht="21.95" hidden="1" customHeight="1" outlineLevel="2" x14ac:dyDescent="0.2">
      <c r="B2491" s="12" t="s">
        <v>872</v>
      </c>
      <c r="C2491" s="13">
        <v>15</v>
      </c>
      <c r="D2491" s="14">
        <v>7516.67</v>
      </c>
      <c r="E2491" s="14">
        <v>112750.05</v>
      </c>
      <c r="F2491" s="15">
        <v>22550.01</v>
      </c>
      <c r="G2491" s="15">
        <v>135300.06</v>
      </c>
    </row>
    <row r="2492" spans="2:7" s="1" customFormat="1" ht="5.0999999999999996" customHeight="1" x14ac:dyDescent="0.2"/>
    <row r="2493" spans="2:7" ht="11.1" customHeight="1" collapsed="1" x14ac:dyDescent="0.2">
      <c r="B2493" s="4" t="s">
        <v>430</v>
      </c>
      <c r="C2493" s="5">
        <v>4</v>
      </c>
      <c r="D2493" s="6">
        <v>1452.12</v>
      </c>
      <c r="E2493" s="6">
        <v>5808.48</v>
      </c>
      <c r="F2493" s="7">
        <v>1161.69</v>
      </c>
      <c r="G2493" s="7">
        <v>6970.17</v>
      </c>
    </row>
    <row r="2494" spans="2:7" ht="11.1" hidden="1" customHeight="1" outlineLevel="1" x14ac:dyDescent="0.2">
      <c r="B2494" s="8" t="s">
        <v>15</v>
      </c>
      <c r="C2494" s="9">
        <v>4</v>
      </c>
      <c r="D2494" s="10">
        <v>1452.12</v>
      </c>
      <c r="E2494" s="10">
        <v>5808.48</v>
      </c>
      <c r="F2494" s="11">
        <v>1161.69</v>
      </c>
      <c r="G2494" s="11">
        <v>6970.17</v>
      </c>
    </row>
    <row r="2495" spans="2:7" ht="21.95" hidden="1" customHeight="1" outlineLevel="2" x14ac:dyDescent="0.2">
      <c r="B2495" s="12" t="s">
        <v>883</v>
      </c>
      <c r="C2495" s="13">
        <v>1</v>
      </c>
      <c r="D2495" s="14">
        <v>1452.12</v>
      </c>
      <c r="E2495" s="14">
        <v>1452.12</v>
      </c>
      <c r="F2495" s="13">
        <v>290.42</v>
      </c>
      <c r="G2495" s="15">
        <v>1742.54</v>
      </c>
    </row>
    <row r="2496" spans="2:7" ht="21.95" hidden="1" customHeight="1" outlineLevel="2" x14ac:dyDescent="0.2">
      <c r="B2496" s="12" t="s">
        <v>860</v>
      </c>
      <c r="C2496" s="13">
        <v>3</v>
      </c>
      <c r="D2496" s="14">
        <v>1452.12</v>
      </c>
      <c r="E2496" s="14">
        <v>4356.3599999999997</v>
      </c>
      <c r="F2496" s="13">
        <v>871.27</v>
      </c>
      <c r="G2496" s="15">
        <v>5227.63</v>
      </c>
    </row>
    <row r="2497" spans="2:7" s="1" customFormat="1" ht="5.0999999999999996" customHeight="1" x14ac:dyDescent="0.2"/>
    <row r="2498" spans="2:7" ht="11.1" customHeight="1" collapsed="1" x14ac:dyDescent="0.2">
      <c r="B2498" s="4" t="s">
        <v>432</v>
      </c>
      <c r="C2498" s="5">
        <v>24</v>
      </c>
      <c r="D2498" s="6">
        <v>3686.07</v>
      </c>
      <c r="E2498" s="6">
        <v>88465.68</v>
      </c>
      <c r="F2498" s="7">
        <v>17693.13</v>
      </c>
      <c r="G2498" s="7">
        <v>106158.81</v>
      </c>
    </row>
    <row r="2499" spans="2:7" ht="11.1" hidden="1" customHeight="1" outlineLevel="1" x14ac:dyDescent="0.2">
      <c r="B2499" s="8" t="s">
        <v>15</v>
      </c>
      <c r="C2499" s="9">
        <v>24</v>
      </c>
      <c r="D2499" s="10">
        <v>3686.07</v>
      </c>
      <c r="E2499" s="10">
        <v>88465.68</v>
      </c>
      <c r="F2499" s="11">
        <v>17693.13</v>
      </c>
      <c r="G2499" s="11">
        <v>106158.81</v>
      </c>
    </row>
    <row r="2500" spans="2:7" ht="21.95" hidden="1" customHeight="1" outlineLevel="2" x14ac:dyDescent="0.2">
      <c r="B2500" s="12" t="s">
        <v>963</v>
      </c>
      <c r="C2500" s="13">
        <v>3</v>
      </c>
      <c r="D2500" s="14">
        <v>3686.07</v>
      </c>
      <c r="E2500" s="14">
        <v>11058.21</v>
      </c>
      <c r="F2500" s="15">
        <v>2211.64</v>
      </c>
      <c r="G2500" s="15">
        <v>13269.85</v>
      </c>
    </row>
    <row r="2501" spans="2:7" ht="21.95" hidden="1" customHeight="1" outlineLevel="2" x14ac:dyDescent="0.2">
      <c r="B2501" s="12" t="s">
        <v>880</v>
      </c>
      <c r="C2501" s="13">
        <v>3</v>
      </c>
      <c r="D2501" s="14">
        <v>3686.07</v>
      </c>
      <c r="E2501" s="14">
        <v>11058.21</v>
      </c>
      <c r="F2501" s="15">
        <v>2211.64</v>
      </c>
      <c r="G2501" s="15">
        <v>13269.85</v>
      </c>
    </row>
    <row r="2502" spans="2:7" ht="21.95" hidden="1" customHeight="1" outlineLevel="2" x14ac:dyDescent="0.2">
      <c r="B2502" s="12" t="s">
        <v>935</v>
      </c>
      <c r="C2502" s="13">
        <v>3</v>
      </c>
      <c r="D2502" s="14">
        <v>3686.07</v>
      </c>
      <c r="E2502" s="14">
        <v>11058.21</v>
      </c>
      <c r="F2502" s="15">
        <v>2211.64</v>
      </c>
      <c r="G2502" s="15">
        <v>13269.85</v>
      </c>
    </row>
    <row r="2503" spans="2:7" ht="21.95" hidden="1" customHeight="1" outlineLevel="2" x14ac:dyDescent="0.2">
      <c r="B2503" s="12" t="s">
        <v>1052</v>
      </c>
      <c r="C2503" s="13">
        <v>7</v>
      </c>
      <c r="D2503" s="14">
        <v>3686.07</v>
      </c>
      <c r="E2503" s="14">
        <v>25802.49</v>
      </c>
      <c r="F2503" s="15">
        <v>5160.5</v>
      </c>
      <c r="G2503" s="15">
        <v>30962.99</v>
      </c>
    </row>
    <row r="2504" spans="2:7" ht="21.95" hidden="1" customHeight="1" outlineLevel="2" x14ac:dyDescent="0.2">
      <c r="B2504" s="12" t="s">
        <v>884</v>
      </c>
      <c r="C2504" s="13">
        <v>8</v>
      </c>
      <c r="D2504" s="14">
        <v>3686.07</v>
      </c>
      <c r="E2504" s="14">
        <v>29488.560000000001</v>
      </c>
      <c r="F2504" s="15">
        <v>5897.71</v>
      </c>
      <c r="G2504" s="15">
        <v>35386.269999999997</v>
      </c>
    </row>
    <row r="2505" spans="2:7" s="1" customFormat="1" ht="5.0999999999999996" customHeight="1" x14ac:dyDescent="0.2"/>
    <row r="2506" spans="2:7" ht="11.1" customHeight="1" collapsed="1" x14ac:dyDescent="0.2">
      <c r="B2506" s="4" t="s">
        <v>433</v>
      </c>
      <c r="C2506" s="5">
        <v>24</v>
      </c>
      <c r="D2506" s="6">
        <v>3686.07</v>
      </c>
      <c r="E2506" s="6">
        <v>88465.68</v>
      </c>
      <c r="F2506" s="7">
        <v>17693.13</v>
      </c>
      <c r="G2506" s="7">
        <v>106158.81</v>
      </c>
    </row>
    <row r="2507" spans="2:7" ht="11.1" hidden="1" customHeight="1" outlineLevel="1" x14ac:dyDescent="0.2">
      <c r="B2507" s="8" t="s">
        <v>15</v>
      </c>
      <c r="C2507" s="9">
        <v>24</v>
      </c>
      <c r="D2507" s="10">
        <v>3686.07</v>
      </c>
      <c r="E2507" s="10">
        <v>88465.68</v>
      </c>
      <c r="F2507" s="11">
        <v>17693.13</v>
      </c>
      <c r="G2507" s="11">
        <v>106158.81</v>
      </c>
    </row>
    <row r="2508" spans="2:7" ht="21.95" hidden="1" customHeight="1" outlineLevel="2" x14ac:dyDescent="0.2">
      <c r="B2508" s="12" t="s">
        <v>963</v>
      </c>
      <c r="C2508" s="13">
        <v>3</v>
      </c>
      <c r="D2508" s="14">
        <v>3686.07</v>
      </c>
      <c r="E2508" s="14">
        <v>11058.21</v>
      </c>
      <c r="F2508" s="15">
        <v>2211.64</v>
      </c>
      <c r="G2508" s="15">
        <v>13269.85</v>
      </c>
    </row>
    <row r="2509" spans="2:7" ht="21.95" hidden="1" customHeight="1" outlineLevel="2" x14ac:dyDescent="0.2">
      <c r="B2509" s="12" t="s">
        <v>880</v>
      </c>
      <c r="C2509" s="13">
        <v>3</v>
      </c>
      <c r="D2509" s="14">
        <v>3686.07</v>
      </c>
      <c r="E2509" s="14">
        <v>11058.21</v>
      </c>
      <c r="F2509" s="15">
        <v>2211.64</v>
      </c>
      <c r="G2509" s="15">
        <v>13269.85</v>
      </c>
    </row>
    <row r="2510" spans="2:7" ht="21.95" hidden="1" customHeight="1" outlineLevel="2" x14ac:dyDescent="0.2">
      <c r="B2510" s="12" t="s">
        <v>935</v>
      </c>
      <c r="C2510" s="13">
        <v>3</v>
      </c>
      <c r="D2510" s="14">
        <v>3686.07</v>
      </c>
      <c r="E2510" s="14">
        <v>11058.21</v>
      </c>
      <c r="F2510" s="15">
        <v>2211.64</v>
      </c>
      <c r="G2510" s="15">
        <v>13269.85</v>
      </c>
    </row>
    <row r="2511" spans="2:7" ht="21.95" hidden="1" customHeight="1" outlineLevel="2" x14ac:dyDescent="0.2">
      <c r="B2511" s="12" t="s">
        <v>1052</v>
      </c>
      <c r="C2511" s="13">
        <v>7</v>
      </c>
      <c r="D2511" s="14">
        <v>3686.07</v>
      </c>
      <c r="E2511" s="14">
        <v>25802.49</v>
      </c>
      <c r="F2511" s="15">
        <v>5160.5</v>
      </c>
      <c r="G2511" s="15">
        <v>30962.99</v>
      </c>
    </row>
    <row r="2512" spans="2:7" ht="21.95" hidden="1" customHeight="1" outlineLevel="2" x14ac:dyDescent="0.2">
      <c r="B2512" s="12" t="s">
        <v>884</v>
      </c>
      <c r="C2512" s="13">
        <v>8</v>
      </c>
      <c r="D2512" s="14">
        <v>3686.07</v>
      </c>
      <c r="E2512" s="14">
        <v>29488.560000000001</v>
      </c>
      <c r="F2512" s="15">
        <v>5897.71</v>
      </c>
      <c r="G2512" s="15">
        <v>35386.269999999997</v>
      </c>
    </row>
    <row r="2513" spans="2:7" s="1" customFormat="1" ht="5.0999999999999996" customHeight="1" x14ac:dyDescent="0.2"/>
    <row r="2514" spans="2:7" ht="21.95" customHeight="1" collapsed="1" x14ac:dyDescent="0.2">
      <c r="B2514" s="4" t="s">
        <v>434</v>
      </c>
      <c r="C2514" s="5">
        <v>21</v>
      </c>
      <c r="D2514" s="6">
        <v>2847.5</v>
      </c>
      <c r="E2514" s="6">
        <v>59797.5</v>
      </c>
      <c r="F2514" s="7">
        <v>11959.5</v>
      </c>
      <c r="G2514" s="7">
        <v>71757</v>
      </c>
    </row>
    <row r="2515" spans="2:7" ht="11.1" hidden="1" customHeight="1" outlineLevel="1" x14ac:dyDescent="0.2">
      <c r="B2515" s="8" t="s">
        <v>15</v>
      </c>
      <c r="C2515" s="9">
        <v>21</v>
      </c>
      <c r="D2515" s="10">
        <v>2847.5</v>
      </c>
      <c r="E2515" s="10">
        <v>59797.5</v>
      </c>
      <c r="F2515" s="11">
        <v>11959.5</v>
      </c>
      <c r="G2515" s="11">
        <v>71757</v>
      </c>
    </row>
    <row r="2516" spans="2:7" ht="21.95" hidden="1" customHeight="1" outlineLevel="2" x14ac:dyDescent="0.2">
      <c r="B2516" s="12" t="s">
        <v>872</v>
      </c>
      <c r="C2516" s="13">
        <v>2</v>
      </c>
      <c r="D2516" s="14">
        <v>2847.5</v>
      </c>
      <c r="E2516" s="14">
        <v>5695</v>
      </c>
      <c r="F2516" s="15">
        <v>1139</v>
      </c>
      <c r="G2516" s="15">
        <v>6834</v>
      </c>
    </row>
    <row r="2517" spans="2:7" ht="21.95" hidden="1" customHeight="1" outlineLevel="2" x14ac:dyDescent="0.2">
      <c r="B2517" s="12" t="s">
        <v>1052</v>
      </c>
      <c r="C2517" s="13">
        <v>3</v>
      </c>
      <c r="D2517" s="14">
        <v>2847.5</v>
      </c>
      <c r="E2517" s="14">
        <v>8542.5</v>
      </c>
      <c r="F2517" s="15">
        <v>1708.5</v>
      </c>
      <c r="G2517" s="15">
        <v>10251</v>
      </c>
    </row>
    <row r="2518" spans="2:7" ht="21.95" hidden="1" customHeight="1" outlineLevel="2" x14ac:dyDescent="0.2">
      <c r="B2518" s="12" t="s">
        <v>963</v>
      </c>
      <c r="C2518" s="13">
        <v>3</v>
      </c>
      <c r="D2518" s="14">
        <v>2847.5</v>
      </c>
      <c r="E2518" s="14">
        <v>8542.5</v>
      </c>
      <c r="F2518" s="15">
        <v>1708.5</v>
      </c>
      <c r="G2518" s="15">
        <v>10251</v>
      </c>
    </row>
    <row r="2519" spans="2:7" ht="21.95" hidden="1" customHeight="1" outlineLevel="2" x14ac:dyDescent="0.2">
      <c r="B2519" s="12" t="s">
        <v>935</v>
      </c>
      <c r="C2519" s="13">
        <v>5</v>
      </c>
      <c r="D2519" s="14">
        <v>2847.5</v>
      </c>
      <c r="E2519" s="14">
        <v>14237.5</v>
      </c>
      <c r="F2519" s="15">
        <v>2847.5</v>
      </c>
      <c r="G2519" s="15">
        <v>17085</v>
      </c>
    </row>
    <row r="2520" spans="2:7" ht="21.95" hidden="1" customHeight="1" outlineLevel="2" x14ac:dyDescent="0.2">
      <c r="B2520" s="12" t="s">
        <v>884</v>
      </c>
      <c r="C2520" s="13">
        <v>8</v>
      </c>
      <c r="D2520" s="14">
        <v>2847.5</v>
      </c>
      <c r="E2520" s="14">
        <v>22780</v>
      </c>
      <c r="F2520" s="15">
        <v>4556</v>
      </c>
      <c r="G2520" s="15">
        <v>27336</v>
      </c>
    </row>
    <row r="2521" spans="2:7" s="1" customFormat="1" ht="5.0999999999999996" customHeight="1" x14ac:dyDescent="0.2"/>
    <row r="2522" spans="2:7" ht="11.1" customHeight="1" collapsed="1" x14ac:dyDescent="0.2">
      <c r="B2522" s="4" t="s">
        <v>435</v>
      </c>
      <c r="C2522" s="5">
        <v>15</v>
      </c>
      <c r="D2522" s="6">
        <v>6653.03</v>
      </c>
      <c r="E2522" s="6">
        <v>99795.45</v>
      </c>
      <c r="F2522" s="7">
        <v>19959.09</v>
      </c>
      <c r="G2522" s="7">
        <v>119754.54</v>
      </c>
    </row>
    <row r="2523" spans="2:7" ht="11.1" hidden="1" customHeight="1" outlineLevel="1" x14ac:dyDescent="0.2">
      <c r="B2523" s="8" t="s">
        <v>15</v>
      </c>
      <c r="C2523" s="9">
        <v>15</v>
      </c>
      <c r="D2523" s="10">
        <v>6653.03</v>
      </c>
      <c r="E2523" s="10">
        <v>99795.45</v>
      </c>
      <c r="F2523" s="11">
        <v>19959.09</v>
      </c>
      <c r="G2523" s="11">
        <v>119754.54</v>
      </c>
    </row>
    <row r="2524" spans="2:7" ht="21.95" hidden="1" customHeight="1" outlineLevel="2" x14ac:dyDescent="0.2">
      <c r="B2524" s="12" t="s">
        <v>896</v>
      </c>
      <c r="C2524" s="13">
        <v>1</v>
      </c>
      <c r="D2524" s="14">
        <v>5798.75</v>
      </c>
      <c r="E2524" s="14">
        <v>5798.75</v>
      </c>
      <c r="F2524" s="15">
        <v>1159.75</v>
      </c>
      <c r="G2524" s="15">
        <v>6958.5</v>
      </c>
    </row>
    <row r="2525" spans="2:7" ht="21.95" hidden="1" customHeight="1" outlineLevel="2" x14ac:dyDescent="0.2">
      <c r="B2525" s="12" t="s">
        <v>886</v>
      </c>
      <c r="C2525" s="13">
        <v>2</v>
      </c>
      <c r="D2525" s="14">
        <v>5798.75</v>
      </c>
      <c r="E2525" s="14">
        <v>11597.5</v>
      </c>
      <c r="F2525" s="15">
        <v>2319.5</v>
      </c>
      <c r="G2525" s="15">
        <v>13917</v>
      </c>
    </row>
    <row r="2526" spans="2:7" ht="21.95" hidden="1" customHeight="1" outlineLevel="2" x14ac:dyDescent="0.2">
      <c r="B2526" s="12" t="s">
        <v>1330</v>
      </c>
      <c r="C2526" s="13">
        <v>2</v>
      </c>
      <c r="D2526" s="14">
        <v>6866.6</v>
      </c>
      <c r="E2526" s="14">
        <v>13733.2</v>
      </c>
      <c r="F2526" s="15">
        <v>2746.64</v>
      </c>
      <c r="G2526" s="15">
        <v>16479.84</v>
      </c>
    </row>
    <row r="2527" spans="2:7" ht="21.95" hidden="1" customHeight="1" outlineLevel="2" x14ac:dyDescent="0.2">
      <c r="B2527" s="12" t="s">
        <v>963</v>
      </c>
      <c r="C2527" s="13">
        <v>3</v>
      </c>
      <c r="D2527" s="14">
        <v>6866.6</v>
      </c>
      <c r="E2527" s="14">
        <v>20599.8</v>
      </c>
      <c r="F2527" s="15">
        <v>4119.96</v>
      </c>
      <c r="G2527" s="15">
        <v>24719.759999999998</v>
      </c>
    </row>
    <row r="2528" spans="2:7" ht="21.95" hidden="1" customHeight="1" outlineLevel="2" x14ac:dyDescent="0.2">
      <c r="B2528" s="12" t="s">
        <v>861</v>
      </c>
      <c r="C2528" s="13">
        <v>7</v>
      </c>
      <c r="D2528" s="14">
        <v>6866.6</v>
      </c>
      <c r="E2528" s="14">
        <v>48066.2</v>
      </c>
      <c r="F2528" s="15">
        <v>9613.24</v>
      </c>
      <c r="G2528" s="15">
        <v>57679.44</v>
      </c>
    </row>
    <row r="2529" spans="2:7" s="1" customFormat="1" ht="5.0999999999999996" customHeight="1" x14ac:dyDescent="0.2"/>
    <row r="2530" spans="2:7" ht="11.1" customHeight="1" collapsed="1" x14ac:dyDescent="0.2">
      <c r="B2530" s="4" t="s">
        <v>436</v>
      </c>
      <c r="C2530" s="5">
        <v>13</v>
      </c>
      <c r="D2530" s="6">
        <v>2773.75</v>
      </c>
      <c r="E2530" s="6">
        <v>36058.75</v>
      </c>
      <c r="F2530" s="7">
        <v>7211.75</v>
      </c>
      <c r="G2530" s="7">
        <v>43270.5</v>
      </c>
    </row>
    <row r="2531" spans="2:7" ht="11.1" hidden="1" customHeight="1" outlineLevel="1" x14ac:dyDescent="0.2">
      <c r="B2531" s="8" t="s">
        <v>15</v>
      </c>
      <c r="C2531" s="9">
        <v>13</v>
      </c>
      <c r="D2531" s="10">
        <v>2773.75</v>
      </c>
      <c r="E2531" s="10">
        <v>36058.75</v>
      </c>
      <c r="F2531" s="11">
        <v>7211.75</v>
      </c>
      <c r="G2531" s="11">
        <v>43270.5</v>
      </c>
    </row>
    <row r="2532" spans="2:7" ht="21.95" hidden="1" customHeight="1" outlineLevel="2" x14ac:dyDescent="0.2">
      <c r="B2532" s="12" t="s">
        <v>872</v>
      </c>
      <c r="C2532" s="13">
        <v>2</v>
      </c>
      <c r="D2532" s="14">
        <v>2773.75</v>
      </c>
      <c r="E2532" s="14">
        <v>5547.5</v>
      </c>
      <c r="F2532" s="15">
        <v>1109.5</v>
      </c>
      <c r="G2532" s="15">
        <v>6657</v>
      </c>
    </row>
    <row r="2533" spans="2:7" ht="21.95" hidden="1" customHeight="1" outlineLevel="2" x14ac:dyDescent="0.2">
      <c r="B2533" s="12" t="s">
        <v>1052</v>
      </c>
      <c r="C2533" s="13">
        <v>5</v>
      </c>
      <c r="D2533" s="14">
        <v>2773.75</v>
      </c>
      <c r="E2533" s="14">
        <v>13868.75</v>
      </c>
      <c r="F2533" s="15">
        <v>2773.75</v>
      </c>
      <c r="G2533" s="15">
        <v>16642.5</v>
      </c>
    </row>
    <row r="2534" spans="2:7" ht="21.95" hidden="1" customHeight="1" outlineLevel="2" x14ac:dyDescent="0.2">
      <c r="B2534" s="12" t="s">
        <v>884</v>
      </c>
      <c r="C2534" s="13">
        <v>6</v>
      </c>
      <c r="D2534" s="14">
        <v>2773.75</v>
      </c>
      <c r="E2534" s="14">
        <v>16642.5</v>
      </c>
      <c r="F2534" s="15">
        <v>3328.5</v>
      </c>
      <c r="G2534" s="15">
        <v>19971</v>
      </c>
    </row>
    <row r="2535" spans="2:7" s="1" customFormat="1" ht="5.0999999999999996" customHeight="1" x14ac:dyDescent="0.2"/>
    <row r="2536" spans="2:7" ht="11.1" customHeight="1" collapsed="1" x14ac:dyDescent="0.2">
      <c r="B2536" s="4" t="s">
        <v>437</v>
      </c>
      <c r="C2536" s="7">
        <v>3400</v>
      </c>
      <c r="D2536" s="16">
        <v>58.37</v>
      </c>
      <c r="E2536" s="6">
        <v>198450</v>
      </c>
      <c r="F2536" s="7">
        <v>39690</v>
      </c>
      <c r="G2536" s="7">
        <v>238140</v>
      </c>
    </row>
    <row r="2537" spans="2:7" ht="11.1" hidden="1" customHeight="1" outlineLevel="1" x14ac:dyDescent="0.2">
      <c r="B2537" s="8" t="s">
        <v>15</v>
      </c>
      <c r="C2537" s="11">
        <v>3400</v>
      </c>
      <c r="D2537" s="17">
        <v>58.37</v>
      </c>
      <c r="E2537" s="10">
        <v>198450</v>
      </c>
      <c r="F2537" s="11">
        <v>39690</v>
      </c>
      <c r="G2537" s="11">
        <v>238140</v>
      </c>
    </row>
    <row r="2538" spans="2:7" ht="21.95" hidden="1" customHeight="1" outlineLevel="2" x14ac:dyDescent="0.2">
      <c r="B2538" s="12" t="s">
        <v>897</v>
      </c>
      <c r="C2538" s="13">
        <v>200</v>
      </c>
      <c r="D2538" s="18">
        <v>61.11</v>
      </c>
      <c r="E2538" s="14">
        <v>12222</v>
      </c>
      <c r="F2538" s="15">
        <v>2444.4</v>
      </c>
      <c r="G2538" s="15">
        <v>14666.4</v>
      </c>
    </row>
    <row r="2539" spans="2:7" ht="21.95" hidden="1" customHeight="1" outlineLevel="2" x14ac:dyDescent="0.2">
      <c r="B2539" s="12" t="s">
        <v>1032</v>
      </c>
      <c r="C2539" s="13">
        <v>400</v>
      </c>
      <c r="D2539" s="18">
        <v>37.799999999999997</v>
      </c>
      <c r="E2539" s="14">
        <v>15120</v>
      </c>
      <c r="F2539" s="15">
        <v>3024</v>
      </c>
      <c r="G2539" s="15">
        <v>18144</v>
      </c>
    </row>
    <row r="2540" spans="2:7" ht="21.95" hidden="1" customHeight="1" outlineLevel="2" x14ac:dyDescent="0.2">
      <c r="B2540" s="12" t="s">
        <v>879</v>
      </c>
      <c r="C2540" s="13">
        <v>400</v>
      </c>
      <c r="D2540" s="18">
        <v>61.11</v>
      </c>
      <c r="E2540" s="14">
        <v>24444</v>
      </c>
      <c r="F2540" s="15">
        <v>4888.8</v>
      </c>
      <c r="G2540" s="15">
        <v>29332.799999999999</v>
      </c>
    </row>
    <row r="2541" spans="2:7" ht="21.95" hidden="1" customHeight="1" outlineLevel="2" x14ac:dyDescent="0.2">
      <c r="B2541" s="12" t="s">
        <v>861</v>
      </c>
      <c r="C2541" s="13">
        <v>400</v>
      </c>
      <c r="D2541" s="18">
        <v>61.11</v>
      </c>
      <c r="E2541" s="14">
        <v>24444</v>
      </c>
      <c r="F2541" s="15">
        <v>4888.8</v>
      </c>
      <c r="G2541" s="15">
        <v>29332.799999999999</v>
      </c>
    </row>
    <row r="2542" spans="2:7" ht="21.95" hidden="1" customHeight="1" outlineLevel="2" x14ac:dyDescent="0.2">
      <c r="B2542" s="12" t="s">
        <v>864</v>
      </c>
      <c r="C2542" s="13">
        <v>400</v>
      </c>
      <c r="D2542" s="18">
        <v>61.11</v>
      </c>
      <c r="E2542" s="14">
        <v>24444</v>
      </c>
      <c r="F2542" s="15">
        <v>4888.8</v>
      </c>
      <c r="G2542" s="15">
        <v>29332.799999999999</v>
      </c>
    </row>
    <row r="2543" spans="2:7" ht="21.95" hidden="1" customHeight="1" outlineLevel="2" x14ac:dyDescent="0.2">
      <c r="B2543" s="12" t="s">
        <v>875</v>
      </c>
      <c r="C2543" s="13">
        <v>400</v>
      </c>
      <c r="D2543" s="18">
        <v>61.11</v>
      </c>
      <c r="E2543" s="14">
        <v>24444</v>
      </c>
      <c r="F2543" s="15">
        <v>4888.8</v>
      </c>
      <c r="G2543" s="15">
        <v>29332.799999999999</v>
      </c>
    </row>
    <row r="2544" spans="2:7" ht="21.95" hidden="1" customHeight="1" outlineLevel="2" x14ac:dyDescent="0.2">
      <c r="B2544" s="12" t="s">
        <v>877</v>
      </c>
      <c r="C2544" s="13">
        <v>600</v>
      </c>
      <c r="D2544" s="18">
        <v>61.11</v>
      </c>
      <c r="E2544" s="14">
        <v>36666</v>
      </c>
      <c r="F2544" s="15">
        <v>7333.2</v>
      </c>
      <c r="G2544" s="15">
        <v>43999.199999999997</v>
      </c>
    </row>
    <row r="2545" spans="2:7" ht="21.95" hidden="1" customHeight="1" outlineLevel="2" x14ac:dyDescent="0.2">
      <c r="B2545" s="12" t="s">
        <v>873</v>
      </c>
      <c r="C2545" s="13">
        <v>600</v>
      </c>
      <c r="D2545" s="18">
        <v>61.11</v>
      </c>
      <c r="E2545" s="14">
        <v>36666</v>
      </c>
      <c r="F2545" s="15">
        <v>7333.2</v>
      </c>
      <c r="G2545" s="15">
        <v>43999.199999999997</v>
      </c>
    </row>
    <row r="2546" spans="2:7" s="1" customFormat="1" ht="5.0999999999999996" customHeight="1" x14ac:dyDescent="0.2"/>
    <row r="2547" spans="2:7" ht="11.1" customHeight="1" collapsed="1" x14ac:dyDescent="0.2">
      <c r="B2547" s="4" t="s">
        <v>1331</v>
      </c>
      <c r="C2547" s="5">
        <v>3</v>
      </c>
      <c r="D2547" s="16">
        <v>172.5</v>
      </c>
      <c r="E2547" s="16">
        <v>517.5</v>
      </c>
      <c r="F2547" s="5">
        <v>103.5</v>
      </c>
      <c r="G2547" s="5">
        <v>621</v>
      </c>
    </row>
    <row r="2548" spans="2:7" ht="11.1" hidden="1" customHeight="1" outlineLevel="1" x14ac:dyDescent="0.2">
      <c r="B2548" s="8" t="s">
        <v>15</v>
      </c>
      <c r="C2548" s="9">
        <v>3</v>
      </c>
      <c r="D2548" s="17">
        <v>172.5</v>
      </c>
      <c r="E2548" s="17">
        <v>517.5</v>
      </c>
      <c r="F2548" s="9">
        <v>103.5</v>
      </c>
      <c r="G2548" s="9">
        <v>621</v>
      </c>
    </row>
    <row r="2549" spans="2:7" ht="21.95" hidden="1" customHeight="1" outlineLevel="2" x14ac:dyDescent="0.2">
      <c r="B2549" s="12" t="s">
        <v>990</v>
      </c>
      <c r="C2549" s="13">
        <v>3</v>
      </c>
      <c r="D2549" s="18">
        <v>172.5</v>
      </c>
      <c r="E2549" s="18">
        <v>517.5</v>
      </c>
      <c r="F2549" s="13">
        <v>103.5</v>
      </c>
      <c r="G2549" s="13">
        <v>621</v>
      </c>
    </row>
    <row r="2550" spans="2:7" s="1" customFormat="1" ht="5.0999999999999996" customHeight="1" x14ac:dyDescent="0.2"/>
    <row r="2551" spans="2:7" ht="11.1" customHeight="1" collapsed="1" x14ac:dyDescent="0.2">
      <c r="B2551" s="4" t="s">
        <v>440</v>
      </c>
      <c r="C2551" s="5">
        <v>15</v>
      </c>
      <c r="D2551" s="16">
        <v>225.66</v>
      </c>
      <c r="E2551" s="6">
        <v>3384.9</v>
      </c>
      <c r="F2551" s="5">
        <v>676.98</v>
      </c>
      <c r="G2551" s="7">
        <v>4061.88</v>
      </c>
    </row>
    <row r="2552" spans="2:7" ht="11.1" hidden="1" customHeight="1" outlineLevel="1" x14ac:dyDescent="0.2">
      <c r="B2552" s="8" t="s">
        <v>15</v>
      </c>
      <c r="C2552" s="9">
        <v>15</v>
      </c>
      <c r="D2552" s="17">
        <v>225.66</v>
      </c>
      <c r="E2552" s="10">
        <v>3384.9</v>
      </c>
      <c r="F2552" s="9">
        <v>676.98</v>
      </c>
      <c r="G2552" s="11">
        <v>4061.88</v>
      </c>
    </row>
    <row r="2553" spans="2:7" ht="21.95" hidden="1" customHeight="1" outlineLevel="2" x14ac:dyDescent="0.2">
      <c r="B2553" s="12" t="s">
        <v>863</v>
      </c>
      <c r="C2553" s="13">
        <v>5</v>
      </c>
      <c r="D2553" s="18">
        <v>225.66</v>
      </c>
      <c r="E2553" s="14">
        <v>1128.3</v>
      </c>
      <c r="F2553" s="13">
        <v>225.66</v>
      </c>
      <c r="G2553" s="15">
        <v>1353.96</v>
      </c>
    </row>
    <row r="2554" spans="2:7" ht="21.95" hidden="1" customHeight="1" outlineLevel="2" x14ac:dyDescent="0.2">
      <c r="B2554" s="12" t="s">
        <v>884</v>
      </c>
      <c r="C2554" s="13">
        <v>10</v>
      </c>
      <c r="D2554" s="18">
        <v>225.66</v>
      </c>
      <c r="E2554" s="14">
        <v>2256.6</v>
      </c>
      <c r="F2554" s="13">
        <v>451.32</v>
      </c>
      <c r="G2554" s="15">
        <v>2707.92</v>
      </c>
    </row>
    <row r="2555" spans="2:7" s="1" customFormat="1" ht="5.0999999999999996" customHeight="1" x14ac:dyDescent="0.2"/>
    <row r="2556" spans="2:7" ht="11.1" customHeight="1" x14ac:dyDescent="0.2">
      <c r="B2556" s="4" t="s">
        <v>1332</v>
      </c>
      <c r="C2556" s="5">
        <v>8</v>
      </c>
      <c r="D2556" s="6">
        <v>1644.71</v>
      </c>
      <c r="E2556" s="6">
        <v>13157.7</v>
      </c>
      <c r="F2556" s="7">
        <v>2631.54</v>
      </c>
      <c r="G2556" s="7">
        <v>15789.24</v>
      </c>
    </row>
    <row r="2557" spans="2:7" ht="11.1" customHeight="1" outlineLevel="1" x14ac:dyDescent="0.2">
      <c r="B2557" s="8" t="s">
        <v>15</v>
      </c>
      <c r="C2557" s="9">
        <v>8</v>
      </c>
      <c r="D2557" s="10">
        <v>1644.71</v>
      </c>
      <c r="E2557" s="10">
        <v>13157.7</v>
      </c>
      <c r="F2557" s="11">
        <v>2631.54</v>
      </c>
      <c r="G2557" s="11">
        <v>15789.24</v>
      </c>
    </row>
    <row r="2558" spans="2:7" ht="21.95" customHeight="1" outlineLevel="2" x14ac:dyDescent="0.2">
      <c r="B2558" s="12" t="s">
        <v>866</v>
      </c>
      <c r="C2558" s="13">
        <v>3</v>
      </c>
      <c r="D2558" s="14">
        <v>1610</v>
      </c>
      <c r="E2558" s="14">
        <v>4830</v>
      </c>
      <c r="F2558" s="13">
        <v>966</v>
      </c>
      <c r="G2558" s="15">
        <v>5796</v>
      </c>
    </row>
    <row r="2559" spans="2:7" ht="21.95" customHeight="1" outlineLevel="2" x14ac:dyDescent="0.2">
      <c r="B2559" s="12" t="s">
        <v>897</v>
      </c>
      <c r="C2559" s="13">
        <v>5</v>
      </c>
      <c r="D2559" s="14">
        <v>1665.54</v>
      </c>
      <c r="E2559" s="14">
        <v>8327.7000000000007</v>
      </c>
      <c r="F2559" s="15">
        <v>1665.54</v>
      </c>
      <c r="G2559" s="15">
        <v>9993.24</v>
      </c>
    </row>
    <row r="2560" spans="2:7" s="1" customFormat="1" ht="5.0999999999999996" customHeight="1" x14ac:dyDescent="0.2"/>
    <row r="2561" spans="2:7" ht="11.1" customHeight="1" collapsed="1" x14ac:dyDescent="0.2">
      <c r="B2561" s="4" t="s">
        <v>441</v>
      </c>
      <c r="C2561" s="5">
        <v>2</v>
      </c>
      <c r="D2561" s="6">
        <v>1794</v>
      </c>
      <c r="E2561" s="6">
        <v>3588</v>
      </c>
      <c r="F2561" s="5">
        <v>717.6</v>
      </c>
      <c r="G2561" s="7">
        <v>4305.6000000000004</v>
      </c>
    </row>
    <row r="2562" spans="2:7" ht="11.1" hidden="1" customHeight="1" outlineLevel="1" x14ac:dyDescent="0.2">
      <c r="B2562" s="8" t="s">
        <v>15</v>
      </c>
      <c r="C2562" s="9">
        <v>2</v>
      </c>
      <c r="D2562" s="10">
        <v>1794</v>
      </c>
      <c r="E2562" s="10">
        <v>3588</v>
      </c>
      <c r="F2562" s="9">
        <v>717.6</v>
      </c>
      <c r="G2562" s="11">
        <v>4305.6000000000004</v>
      </c>
    </row>
    <row r="2563" spans="2:7" ht="21.95" hidden="1" customHeight="1" outlineLevel="2" x14ac:dyDescent="0.2">
      <c r="B2563" s="12" t="s">
        <v>889</v>
      </c>
      <c r="C2563" s="13">
        <v>2</v>
      </c>
      <c r="D2563" s="14">
        <v>1794</v>
      </c>
      <c r="E2563" s="14">
        <v>3588</v>
      </c>
      <c r="F2563" s="13">
        <v>717.6</v>
      </c>
      <c r="G2563" s="15">
        <v>4305.6000000000004</v>
      </c>
    </row>
    <row r="2564" spans="2:7" s="1" customFormat="1" ht="5.0999999999999996" customHeight="1" x14ac:dyDescent="0.2"/>
    <row r="2565" spans="2:7" ht="11.1" customHeight="1" collapsed="1" x14ac:dyDescent="0.2">
      <c r="B2565" s="4" t="s">
        <v>443</v>
      </c>
      <c r="C2565" s="5">
        <v>5</v>
      </c>
      <c r="D2565" s="6">
        <v>1665.54</v>
      </c>
      <c r="E2565" s="6">
        <v>8327.7000000000007</v>
      </c>
      <c r="F2565" s="7">
        <v>1665.54</v>
      </c>
      <c r="G2565" s="7">
        <v>9993.24</v>
      </c>
    </row>
    <row r="2566" spans="2:7" ht="11.1" hidden="1" customHeight="1" outlineLevel="1" x14ac:dyDescent="0.2">
      <c r="B2566" s="8" t="s">
        <v>15</v>
      </c>
      <c r="C2566" s="9">
        <v>5</v>
      </c>
      <c r="D2566" s="10">
        <v>1665.54</v>
      </c>
      <c r="E2566" s="10">
        <v>8327.7000000000007</v>
      </c>
      <c r="F2566" s="11">
        <v>1665.54</v>
      </c>
      <c r="G2566" s="11">
        <v>9993.24</v>
      </c>
    </row>
    <row r="2567" spans="2:7" ht="21.95" hidden="1" customHeight="1" outlineLevel="2" x14ac:dyDescent="0.2">
      <c r="B2567" s="12" t="s">
        <v>884</v>
      </c>
      <c r="C2567" s="13">
        <v>5</v>
      </c>
      <c r="D2567" s="14">
        <v>1665.54</v>
      </c>
      <c r="E2567" s="14">
        <v>8327.7000000000007</v>
      </c>
      <c r="F2567" s="15">
        <v>1665.54</v>
      </c>
      <c r="G2567" s="15">
        <v>9993.24</v>
      </c>
    </row>
    <row r="2568" spans="2:7" s="1" customFormat="1" ht="5.0999999999999996" customHeight="1" x14ac:dyDescent="0.2"/>
    <row r="2569" spans="2:7" ht="11.1" customHeight="1" collapsed="1" x14ac:dyDescent="0.2">
      <c r="B2569" s="4" t="s">
        <v>1333</v>
      </c>
      <c r="C2569" s="5">
        <v>2</v>
      </c>
      <c r="D2569" s="6">
        <v>3784.7</v>
      </c>
      <c r="E2569" s="6">
        <v>7569.4</v>
      </c>
      <c r="F2569" s="7">
        <v>1513.88</v>
      </c>
      <c r="G2569" s="7">
        <v>9083.2800000000007</v>
      </c>
    </row>
    <row r="2570" spans="2:7" ht="11.1" hidden="1" customHeight="1" outlineLevel="1" x14ac:dyDescent="0.2">
      <c r="B2570" s="8" t="s">
        <v>15</v>
      </c>
      <c r="C2570" s="9">
        <v>2</v>
      </c>
      <c r="D2570" s="10">
        <v>3784.7</v>
      </c>
      <c r="E2570" s="10">
        <v>7569.4</v>
      </c>
      <c r="F2570" s="11">
        <v>1513.88</v>
      </c>
      <c r="G2570" s="11">
        <v>9083.2800000000007</v>
      </c>
    </row>
    <row r="2571" spans="2:7" ht="21.95" hidden="1" customHeight="1" outlineLevel="2" x14ac:dyDescent="0.2">
      <c r="B2571" s="12" t="s">
        <v>878</v>
      </c>
      <c r="C2571" s="13">
        <v>2</v>
      </c>
      <c r="D2571" s="14">
        <v>3784.7</v>
      </c>
      <c r="E2571" s="14">
        <v>7569.4</v>
      </c>
      <c r="F2571" s="15">
        <v>1513.88</v>
      </c>
      <c r="G2571" s="15">
        <v>9083.2800000000007</v>
      </c>
    </row>
    <row r="2572" spans="2:7" s="1" customFormat="1" ht="5.0999999999999996" customHeight="1" x14ac:dyDescent="0.2"/>
    <row r="2573" spans="2:7" ht="11.1" customHeight="1" collapsed="1" x14ac:dyDescent="0.2">
      <c r="B2573" s="4" t="s">
        <v>1334</v>
      </c>
      <c r="C2573" s="5">
        <v>60</v>
      </c>
      <c r="D2573" s="16">
        <v>64.709999999999994</v>
      </c>
      <c r="E2573" s="6">
        <v>3882.6</v>
      </c>
      <c r="F2573" s="5">
        <v>776.52</v>
      </c>
      <c r="G2573" s="7">
        <v>4659.12</v>
      </c>
    </row>
    <row r="2574" spans="2:7" ht="11.1" hidden="1" customHeight="1" outlineLevel="1" x14ac:dyDescent="0.2">
      <c r="B2574" s="8" t="s">
        <v>15</v>
      </c>
      <c r="C2574" s="9">
        <v>60</v>
      </c>
      <c r="D2574" s="17">
        <v>64.709999999999994</v>
      </c>
      <c r="E2574" s="10">
        <v>3882.6</v>
      </c>
      <c r="F2574" s="9">
        <v>776.52</v>
      </c>
      <c r="G2574" s="11">
        <v>4659.12</v>
      </c>
    </row>
    <row r="2575" spans="2:7" ht="21.95" hidden="1" customHeight="1" outlineLevel="2" x14ac:dyDescent="0.2">
      <c r="B2575" s="12" t="s">
        <v>849</v>
      </c>
      <c r="C2575" s="13">
        <v>60</v>
      </c>
      <c r="D2575" s="18">
        <v>64.709999999999994</v>
      </c>
      <c r="E2575" s="14">
        <v>3882.6</v>
      </c>
      <c r="F2575" s="13">
        <v>776.52</v>
      </c>
      <c r="G2575" s="15">
        <v>4659.12</v>
      </c>
    </row>
    <row r="2576" spans="2:7" s="1" customFormat="1" ht="5.0999999999999996" customHeight="1" x14ac:dyDescent="0.2"/>
    <row r="2577" spans="2:7" ht="11.1" customHeight="1" collapsed="1" x14ac:dyDescent="0.2">
      <c r="B2577" s="4" t="s">
        <v>469</v>
      </c>
      <c r="C2577" s="5">
        <v>615</v>
      </c>
      <c r="D2577" s="16">
        <v>712.06</v>
      </c>
      <c r="E2577" s="6">
        <v>437917.15</v>
      </c>
      <c r="F2577" s="7">
        <v>87583.43</v>
      </c>
      <c r="G2577" s="7">
        <v>525500.57999999996</v>
      </c>
    </row>
    <row r="2578" spans="2:7" ht="11.1" hidden="1" customHeight="1" outlineLevel="1" x14ac:dyDescent="0.2">
      <c r="B2578" s="8" t="s">
        <v>15</v>
      </c>
      <c r="C2578" s="9">
        <v>615</v>
      </c>
      <c r="D2578" s="17">
        <v>712.06</v>
      </c>
      <c r="E2578" s="10">
        <v>437917.15</v>
      </c>
      <c r="F2578" s="11">
        <v>87583.43</v>
      </c>
      <c r="G2578" s="11">
        <v>525500.57999999996</v>
      </c>
    </row>
    <row r="2579" spans="2:7" ht="21.95" hidden="1" customHeight="1" outlineLevel="2" x14ac:dyDescent="0.2">
      <c r="B2579" s="12" t="s">
        <v>1095</v>
      </c>
      <c r="C2579" s="13">
        <v>5</v>
      </c>
      <c r="D2579" s="18">
        <v>717.66</v>
      </c>
      <c r="E2579" s="14">
        <v>3588.3</v>
      </c>
      <c r="F2579" s="13">
        <v>717.66</v>
      </c>
      <c r="G2579" s="15">
        <v>4305.96</v>
      </c>
    </row>
    <row r="2580" spans="2:7" ht="21.95" hidden="1" customHeight="1" outlineLevel="2" x14ac:dyDescent="0.2">
      <c r="B2580" s="12" t="s">
        <v>1335</v>
      </c>
      <c r="C2580" s="13">
        <v>10</v>
      </c>
      <c r="D2580" s="18">
        <v>717.66</v>
      </c>
      <c r="E2580" s="14">
        <v>7176.6</v>
      </c>
      <c r="F2580" s="15">
        <v>1435.32</v>
      </c>
      <c r="G2580" s="15">
        <v>8611.92</v>
      </c>
    </row>
    <row r="2581" spans="2:7" ht="21.95" hidden="1" customHeight="1" outlineLevel="2" x14ac:dyDescent="0.2">
      <c r="B2581" s="12" t="s">
        <v>1336</v>
      </c>
      <c r="C2581" s="13">
        <v>20</v>
      </c>
      <c r="D2581" s="18">
        <v>681.41</v>
      </c>
      <c r="E2581" s="14">
        <v>13628.2</v>
      </c>
      <c r="F2581" s="15">
        <v>2725.64</v>
      </c>
      <c r="G2581" s="15">
        <v>16353.84</v>
      </c>
    </row>
    <row r="2582" spans="2:7" ht="21.95" hidden="1" customHeight="1" outlineLevel="2" x14ac:dyDescent="0.2">
      <c r="B2582" s="12" t="s">
        <v>1224</v>
      </c>
      <c r="C2582" s="13">
        <v>20</v>
      </c>
      <c r="D2582" s="18">
        <v>681.41</v>
      </c>
      <c r="E2582" s="14">
        <v>13628.2</v>
      </c>
      <c r="F2582" s="15">
        <v>2725.64</v>
      </c>
      <c r="G2582" s="15">
        <v>16353.84</v>
      </c>
    </row>
    <row r="2583" spans="2:7" ht="21.95" hidden="1" customHeight="1" outlineLevel="2" x14ac:dyDescent="0.2">
      <c r="B2583" s="12" t="s">
        <v>896</v>
      </c>
      <c r="C2583" s="13">
        <v>20</v>
      </c>
      <c r="D2583" s="18">
        <v>717.66</v>
      </c>
      <c r="E2583" s="14">
        <v>14353.2</v>
      </c>
      <c r="F2583" s="15">
        <v>2870.64</v>
      </c>
      <c r="G2583" s="15">
        <v>17223.84</v>
      </c>
    </row>
    <row r="2584" spans="2:7" ht="21.95" hidden="1" customHeight="1" outlineLevel="2" x14ac:dyDescent="0.2">
      <c r="B2584" s="12" t="s">
        <v>1232</v>
      </c>
      <c r="C2584" s="13">
        <v>25</v>
      </c>
      <c r="D2584" s="18">
        <v>681.41</v>
      </c>
      <c r="E2584" s="14">
        <v>17035.25</v>
      </c>
      <c r="F2584" s="15">
        <v>3407.05</v>
      </c>
      <c r="G2584" s="15">
        <v>20442.3</v>
      </c>
    </row>
    <row r="2585" spans="2:7" ht="21.95" hidden="1" customHeight="1" outlineLevel="2" x14ac:dyDescent="0.2">
      <c r="B2585" s="12" t="s">
        <v>895</v>
      </c>
      <c r="C2585" s="13">
        <v>30</v>
      </c>
      <c r="D2585" s="18">
        <v>681.41</v>
      </c>
      <c r="E2585" s="14">
        <v>20442.3</v>
      </c>
      <c r="F2585" s="15">
        <v>4088.46</v>
      </c>
      <c r="G2585" s="15">
        <v>24530.76</v>
      </c>
    </row>
    <row r="2586" spans="2:7" ht="21.95" hidden="1" customHeight="1" outlineLevel="2" x14ac:dyDescent="0.2">
      <c r="B2586" s="12" t="s">
        <v>1337</v>
      </c>
      <c r="C2586" s="13">
        <v>30</v>
      </c>
      <c r="D2586" s="18">
        <v>717.66</v>
      </c>
      <c r="E2586" s="14">
        <v>21529.8</v>
      </c>
      <c r="F2586" s="15">
        <v>4305.96</v>
      </c>
      <c r="G2586" s="15">
        <v>25835.759999999998</v>
      </c>
    </row>
    <row r="2587" spans="2:7" ht="21.95" hidden="1" customHeight="1" outlineLevel="2" x14ac:dyDescent="0.2">
      <c r="B2587" s="12" t="s">
        <v>1221</v>
      </c>
      <c r="C2587" s="13">
        <v>30</v>
      </c>
      <c r="D2587" s="18">
        <v>717.66</v>
      </c>
      <c r="E2587" s="14">
        <v>21529.8</v>
      </c>
      <c r="F2587" s="15">
        <v>4305.96</v>
      </c>
      <c r="G2587" s="15">
        <v>25835.759999999998</v>
      </c>
    </row>
    <row r="2588" spans="2:7" ht="21.95" hidden="1" customHeight="1" outlineLevel="2" x14ac:dyDescent="0.2">
      <c r="B2588" s="12" t="s">
        <v>873</v>
      </c>
      <c r="C2588" s="13">
        <v>30</v>
      </c>
      <c r="D2588" s="18">
        <v>717.66</v>
      </c>
      <c r="E2588" s="14">
        <v>21529.8</v>
      </c>
      <c r="F2588" s="15">
        <v>4305.96</v>
      </c>
      <c r="G2588" s="15">
        <v>25835.759999999998</v>
      </c>
    </row>
    <row r="2589" spans="2:7" ht="21.95" hidden="1" customHeight="1" outlineLevel="2" x14ac:dyDescent="0.2">
      <c r="B2589" s="12" t="s">
        <v>1338</v>
      </c>
      <c r="C2589" s="13">
        <v>40</v>
      </c>
      <c r="D2589" s="18">
        <v>717.66</v>
      </c>
      <c r="E2589" s="14">
        <v>28706.400000000001</v>
      </c>
      <c r="F2589" s="15">
        <v>5741.28</v>
      </c>
      <c r="G2589" s="15">
        <v>34447.68</v>
      </c>
    </row>
    <row r="2590" spans="2:7" ht="21.95" hidden="1" customHeight="1" outlineLevel="2" x14ac:dyDescent="0.2">
      <c r="B2590" s="12" t="s">
        <v>875</v>
      </c>
      <c r="C2590" s="13">
        <v>40</v>
      </c>
      <c r="D2590" s="18">
        <v>717.66</v>
      </c>
      <c r="E2590" s="14">
        <v>28706.400000000001</v>
      </c>
      <c r="F2590" s="15">
        <v>5741.28</v>
      </c>
      <c r="G2590" s="15">
        <v>34447.68</v>
      </c>
    </row>
    <row r="2591" spans="2:7" ht="21.95" hidden="1" customHeight="1" outlineLevel="2" x14ac:dyDescent="0.2">
      <c r="B2591" s="12" t="s">
        <v>884</v>
      </c>
      <c r="C2591" s="13">
        <v>50</v>
      </c>
      <c r="D2591" s="18">
        <v>717.66</v>
      </c>
      <c r="E2591" s="14">
        <v>35883</v>
      </c>
      <c r="F2591" s="15">
        <v>7176.6</v>
      </c>
      <c r="G2591" s="15">
        <v>43059.6</v>
      </c>
    </row>
    <row r="2592" spans="2:7" ht="21.95" hidden="1" customHeight="1" outlineLevel="2" x14ac:dyDescent="0.2">
      <c r="B2592" s="12" t="s">
        <v>1339</v>
      </c>
      <c r="C2592" s="13">
        <v>75</v>
      </c>
      <c r="D2592" s="18">
        <v>717.66</v>
      </c>
      <c r="E2592" s="14">
        <v>53824.5</v>
      </c>
      <c r="F2592" s="15">
        <v>10764.9</v>
      </c>
      <c r="G2592" s="15">
        <v>64589.4</v>
      </c>
    </row>
    <row r="2593" spans="2:7" ht="21.95" hidden="1" customHeight="1" outlineLevel="2" x14ac:dyDescent="0.2">
      <c r="B2593" s="12" t="s">
        <v>1340</v>
      </c>
      <c r="C2593" s="13">
        <v>80</v>
      </c>
      <c r="D2593" s="18">
        <v>717.66</v>
      </c>
      <c r="E2593" s="14">
        <v>57412.800000000003</v>
      </c>
      <c r="F2593" s="15">
        <v>11482.56</v>
      </c>
      <c r="G2593" s="15">
        <v>68895.360000000001</v>
      </c>
    </row>
    <row r="2594" spans="2:7" ht="21.95" hidden="1" customHeight="1" outlineLevel="2" x14ac:dyDescent="0.2">
      <c r="B2594" s="12" t="s">
        <v>1023</v>
      </c>
      <c r="C2594" s="13">
        <v>110</v>
      </c>
      <c r="D2594" s="18">
        <v>717.66</v>
      </c>
      <c r="E2594" s="14">
        <v>78942.600000000006</v>
      </c>
      <c r="F2594" s="15">
        <v>15788.52</v>
      </c>
      <c r="G2594" s="15">
        <v>94731.12</v>
      </c>
    </row>
    <row r="2595" spans="2:7" s="1" customFormat="1" ht="5.0999999999999996" customHeight="1" x14ac:dyDescent="0.2"/>
    <row r="2596" spans="2:7" ht="11.1" customHeight="1" collapsed="1" x14ac:dyDescent="0.2">
      <c r="B2596" s="4" t="s">
        <v>1341</v>
      </c>
      <c r="C2596" s="5">
        <v>10</v>
      </c>
      <c r="D2596" s="6">
        <v>1841.88</v>
      </c>
      <c r="E2596" s="6">
        <v>18418.8</v>
      </c>
      <c r="F2596" s="7">
        <v>3683.76</v>
      </c>
      <c r="G2596" s="7">
        <v>22102.560000000001</v>
      </c>
    </row>
    <row r="2597" spans="2:7" ht="11.1" hidden="1" customHeight="1" outlineLevel="1" x14ac:dyDescent="0.2">
      <c r="B2597" s="8" t="s">
        <v>15</v>
      </c>
      <c r="C2597" s="9">
        <v>10</v>
      </c>
      <c r="D2597" s="10">
        <v>1841.88</v>
      </c>
      <c r="E2597" s="10">
        <v>18418.8</v>
      </c>
      <c r="F2597" s="11">
        <v>3683.76</v>
      </c>
      <c r="G2597" s="11">
        <v>22102.560000000001</v>
      </c>
    </row>
    <row r="2598" spans="2:7" ht="21.95" hidden="1" customHeight="1" outlineLevel="2" x14ac:dyDescent="0.2">
      <c r="B2598" s="12" t="s">
        <v>884</v>
      </c>
      <c r="C2598" s="13">
        <v>10</v>
      </c>
      <c r="D2598" s="14">
        <v>1841.88</v>
      </c>
      <c r="E2598" s="14">
        <v>18418.8</v>
      </c>
      <c r="F2598" s="15">
        <v>3683.76</v>
      </c>
      <c r="G2598" s="15">
        <v>22102.560000000001</v>
      </c>
    </row>
    <row r="2599" spans="2:7" s="1" customFormat="1" ht="5.0999999999999996" customHeight="1" x14ac:dyDescent="0.2"/>
    <row r="2600" spans="2:7" ht="11.1" customHeight="1" collapsed="1" x14ac:dyDescent="0.2">
      <c r="B2600" s="4" t="s">
        <v>474</v>
      </c>
      <c r="C2600" s="5">
        <v>60</v>
      </c>
      <c r="D2600" s="6">
        <v>1431.99</v>
      </c>
      <c r="E2600" s="6">
        <v>85919.4</v>
      </c>
      <c r="F2600" s="7">
        <v>17183.88</v>
      </c>
      <c r="G2600" s="7">
        <v>103103.28</v>
      </c>
    </row>
    <row r="2601" spans="2:7" ht="11.1" hidden="1" customHeight="1" outlineLevel="1" x14ac:dyDescent="0.2">
      <c r="B2601" s="8" t="s">
        <v>15</v>
      </c>
      <c r="C2601" s="9">
        <v>60</v>
      </c>
      <c r="D2601" s="10">
        <v>1431.99</v>
      </c>
      <c r="E2601" s="10">
        <v>85919.4</v>
      </c>
      <c r="F2601" s="11">
        <v>17183.88</v>
      </c>
      <c r="G2601" s="11">
        <v>103103.28</v>
      </c>
    </row>
    <row r="2602" spans="2:7" ht="21.95" hidden="1" customHeight="1" outlineLevel="2" x14ac:dyDescent="0.2">
      <c r="B2602" s="12" t="s">
        <v>1014</v>
      </c>
      <c r="C2602" s="13">
        <v>20</v>
      </c>
      <c r="D2602" s="14">
        <v>1431.99</v>
      </c>
      <c r="E2602" s="14">
        <v>28639.8</v>
      </c>
      <c r="F2602" s="15">
        <v>5727.96</v>
      </c>
      <c r="G2602" s="15">
        <v>34367.760000000002</v>
      </c>
    </row>
    <row r="2603" spans="2:7" ht="21.95" hidden="1" customHeight="1" outlineLevel="2" x14ac:dyDescent="0.2">
      <c r="B2603" s="12" t="s">
        <v>884</v>
      </c>
      <c r="C2603" s="13">
        <v>20</v>
      </c>
      <c r="D2603" s="14">
        <v>1431.99</v>
      </c>
      <c r="E2603" s="14">
        <v>28639.8</v>
      </c>
      <c r="F2603" s="15">
        <v>5727.96</v>
      </c>
      <c r="G2603" s="15">
        <v>34367.760000000002</v>
      </c>
    </row>
    <row r="2604" spans="2:7" ht="21.95" hidden="1" customHeight="1" outlineLevel="2" x14ac:dyDescent="0.2">
      <c r="B2604" s="12" t="s">
        <v>875</v>
      </c>
      <c r="C2604" s="13">
        <v>20</v>
      </c>
      <c r="D2604" s="14">
        <v>1431.99</v>
      </c>
      <c r="E2604" s="14">
        <v>28639.8</v>
      </c>
      <c r="F2604" s="15">
        <v>5727.96</v>
      </c>
      <c r="G2604" s="15">
        <v>34367.760000000002</v>
      </c>
    </row>
    <row r="2605" spans="2:7" s="1" customFormat="1" ht="5.0999999999999996" customHeight="1" x14ac:dyDescent="0.2"/>
    <row r="2606" spans="2:7" ht="11.1" customHeight="1" collapsed="1" x14ac:dyDescent="0.2">
      <c r="B2606" s="4" t="s">
        <v>476</v>
      </c>
      <c r="C2606" s="5">
        <v>10</v>
      </c>
      <c r="D2606" s="16">
        <v>757.69</v>
      </c>
      <c r="E2606" s="6">
        <v>7576.9</v>
      </c>
      <c r="F2606" s="7">
        <v>1515.38</v>
      </c>
      <c r="G2606" s="7">
        <v>9092.2800000000007</v>
      </c>
    </row>
    <row r="2607" spans="2:7" ht="11.1" hidden="1" customHeight="1" outlineLevel="1" x14ac:dyDescent="0.2">
      <c r="B2607" s="8" t="s">
        <v>15</v>
      </c>
      <c r="C2607" s="9">
        <v>10</v>
      </c>
      <c r="D2607" s="17">
        <v>757.69</v>
      </c>
      <c r="E2607" s="10">
        <v>7576.9</v>
      </c>
      <c r="F2607" s="11">
        <v>1515.38</v>
      </c>
      <c r="G2607" s="11">
        <v>9092.2800000000007</v>
      </c>
    </row>
    <row r="2608" spans="2:7" ht="11.1" hidden="1" customHeight="1" outlineLevel="2" x14ac:dyDescent="0.2">
      <c r="B2608" s="12" t="s">
        <v>871</v>
      </c>
      <c r="C2608" s="13">
        <v>10</v>
      </c>
      <c r="D2608" s="18">
        <v>757.69</v>
      </c>
      <c r="E2608" s="14">
        <v>7576.9</v>
      </c>
      <c r="F2608" s="15">
        <v>1515.38</v>
      </c>
      <c r="G2608" s="15">
        <v>9092.2800000000007</v>
      </c>
    </row>
    <row r="2609" spans="2:7" s="1" customFormat="1" ht="5.0999999999999996" customHeight="1" x14ac:dyDescent="0.2"/>
    <row r="2610" spans="2:7" ht="11.1" customHeight="1" collapsed="1" x14ac:dyDescent="0.2">
      <c r="B2610" s="4" t="s">
        <v>477</v>
      </c>
      <c r="C2610" s="5">
        <v>30</v>
      </c>
      <c r="D2610" s="16">
        <v>906.66</v>
      </c>
      <c r="E2610" s="6">
        <v>27199.8</v>
      </c>
      <c r="F2610" s="7">
        <v>5439.96</v>
      </c>
      <c r="G2610" s="7">
        <v>32639.759999999998</v>
      </c>
    </row>
    <row r="2611" spans="2:7" ht="11.1" hidden="1" customHeight="1" outlineLevel="1" x14ac:dyDescent="0.2">
      <c r="B2611" s="8" t="s">
        <v>15</v>
      </c>
      <c r="C2611" s="9">
        <v>30</v>
      </c>
      <c r="D2611" s="17">
        <v>906.66</v>
      </c>
      <c r="E2611" s="10">
        <v>27199.8</v>
      </c>
      <c r="F2611" s="11">
        <v>5439.96</v>
      </c>
      <c r="G2611" s="11">
        <v>32639.759999999998</v>
      </c>
    </row>
    <row r="2612" spans="2:7" ht="21.95" hidden="1" customHeight="1" outlineLevel="2" x14ac:dyDescent="0.2">
      <c r="B2612" s="12" t="s">
        <v>1095</v>
      </c>
      <c r="C2612" s="13">
        <v>10</v>
      </c>
      <c r="D2612" s="18">
        <v>906.66</v>
      </c>
      <c r="E2612" s="14">
        <v>9066.6</v>
      </c>
      <c r="F2612" s="15">
        <v>1813.32</v>
      </c>
      <c r="G2612" s="15">
        <v>10879.92</v>
      </c>
    </row>
    <row r="2613" spans="2:7" ht="21.95" hidden="1" customHeight="1" outlineLevel="2" x14ac:dyDescent="0.2">
      <c r="B2613" s="12" t="s">
        <v>1342</v>
      </c>
      <c r="C2613" s="13">
        <v>10</v>
      </c>
      <c r="D2613" s="18">
        <v>906.66</v>
      </c>
      <c r="E2613" s="14">
        <v>9066.6</v>
      </c>
      <c r="F2613" s="15">
        <v>1813.32</v>
      </c>
      <c r="G2613" s="15">
        <v>10879.92</v>
      </c>
    </row>
    <row r="2614" spans="2:7" ht="21.95" hidden="1" customHeight="1" outlineLevel="2" x14ac:dyDescent="0.2">
      <c r="B2614" s="12" t="s">
        <v>872</v>
      </c>
      <c r="C2614" s="13">
        <v>10</v>
      </c>
      <c r="D2614" s="18">
        <v>906.66</v>
      </c>
      <c r="E2614" s="14">
        <v>9066.6</v>
      </c>
      <c r="F2614" s="15">
        <v>1813.32</v>
      </c>
      <c r="G2614" s="15">
        <v>10879.92</v>
      </c>
    </row>
    <row r="2615" spans="2:7" s="1" customFormat="1" ht="5.0999999999999996" customHeight="1" x14ac:dyDescent="0.2"/>
    <row r="2616" spans="2:7" ht="11.1" customHeight="1" collapsed="1" x14ac:dyDescent="0.2">
      <c r="B2616" s="4" t="s">
        <v>482</v>
      </c>
      <c r="C2616" s="5">
        <v>10</v>
      </c>
      <c r="D2616" s="16">
        <v>624.79999999999995</v>
      </c>
      <c r="E2616" s="6">
        <v>6248</v>
      </c>
      <c r="F2616" s="7">
        <v>1249.5999999999999</v>
      </c>
      <c r="G2616" s="7">
        <v>7497.6</v>
      </c>
    </row>
    <row r="2617" spans="2:7" ht="11.1" hidden="1" customHeight="1" outlineLevel="1" x14ac:dyDescent="0.2">
      <c r="B2617" s="8" t="s">
        <v>15</v>
      </c>
      <c r="C2617" s="9">
        <v>10</v>
      </c>
      <c r="D2617" s="17">
        <v>624.79999999999995</v>
      </c>
      <c r="E2617" s="10">
        <v>6248</v>
      </c>
      <c r="F2617" s="11">
        <v>1249.5999999999999</v>
      </c>
      <c r="G2617" s="11">
        <v>7497.6</v>
      </c>
    </row>
    <row r="2618" spans="2:7" ht="21.95" hidden="1" customHeight="1" outlineLevel="2" x14ac:dyDescent="0.2">
      <c r="B2618" s="12" t="s">
        <v>1023</v>
      </c>
      <c r="C2618" s="13">
        <v>10</v>
      </c>
      <c r="D2618" s="18">
        <v>624.79999999999995</v>
      </c>
      <c r="E2618" s="14">
        <v>6248</v>
      </c>
      <c r="F2618" s="15">
        <v>1249.5999999999999</v>
      </c>
      <c r="G2618" s="15">
        <v>7497.6</v>
      </c>
    </row>
    <row r="2619" spans="2:7" s="1" customFormat="1" ht="5.0999999999999996" customHeight="1" x14ac:dyDescent="0.2"/>
    <row r="2620" spans="2:7" ht="11.1" customHeight="1" collapsed="1" x14ac:dyDescent="0.2">
      <c r="B2620" s="4" t="s">
        <v>1343</v>
      </c>
      <c r="C2620" s="5">
        <v>10</v>
      </c>
      <c r="D2620" s="16">
        <v>624.77</v>
      </c>
      <c r="E2620" s="6">
        <v>6247.7</v>
      </c>
      <c r="F2620" s="7">
        <v>1249.54</v>
      </c>
      <c r="G2620" s="7">
        <v>7497.24</v>
      </c>
    </row>
    <row r="2621" spans="2:7" ht="11.1" hidden="1" customHeight="1" outlineLevel="1" x14ac:dyDescent="0.2">
      <c r="B2621" s="8" t="s">
        <v>15</v>
      </c>
      <c r="C2621" s="9">
        <v>10</v>
      </c>
      <c r="D2621" s="17">
        <v>624.77</v>
      </c>
      <c r="E2621" s="10">
        <v>6247.7</v>
      </c>
      <c r="F2621" s="11">
        <v>1249.54</v>
      </c>
      <c r="G2621" s="11">
        <v>7497.24</v>
      </c>
    </row>
    <row r="2622" spans="2:7" ht="21.95" hidden="1" customHeight="1" outlineLevel="2" x14ac:dyDescent="0.2">
      <c r="B2622" s="12" t="s">
        <v>1342</v>
      </c>
      <c r="C2622" s="13">
        <v>10</v>
      </c>
      <c r="D2622" s="18">
        <v>624.77</v>
      </c>
      <c r="E2622" s="14">
        <v>6247.7</v>
      </c>
      <c r="F2622" s="15">
        <v>1249.54</v>
      </c>
      <c r="G2622" s="15">
        <v>7497.24</v>
      </c>
    </row>
    <row r="2623" spans="2:7" s="1" customFormat="1" ht="5.0999999999999996" customHeight="1" x14ac:dyDescent="0.2"/>
    <row r="2624" spans="2:7" ht="11.1" customHeight="1" collapsed="1" x14ac:dyDescent="0.2">
      <c r="B2624" s="4" t="s">
        <v>484</v>
      </c>
      <c r="C2624" s="5">
        <v>20</v>
      </c>
      <c r="D2624" s="16">
        <v>736.66</v>
      </c>
      <c r="E2624" s="6">
        <v>14733.2</v>
      </c>
      <c r="F2624" s="7">
        <v>2946.64</v>
      </c>
      <c r="G2624" s="7">
        <v>17679.84</v>
      </c>
    </row>
    <row r="2625" spans="2:7" ht="11.1" hidden="1" customHeight="1" outlineLevel="1" x14ac:dyDescent="0.2">
      <c r="B2625" s="8" t="s">
        <v>15</v>
      </c>
      <c r="C2625" s="9">
        <v>20</v>
      </c>
      <c r="D2625" s="17">
        <v>736.66</v>
      </c>
      <c r="E2625" s="10">
        <v>14733.2</v>
      </c>
      <c r="F2625" s="11">
        <v>2946.64</v>
      </c>
      <c r="G2625" s="11">
        <v>17679.84</v>
      </c>
    </row>
    <row r="2626" spans="2:7" ht="21.95" hidden="1" customHeight="1" outlineLevel="2" x14ac:dyDescent="0.2">
      <c r="B2626" s="12" t="s">
        <v>1080</v>
      </c>
      <c r="C2626" s="13">
        <v>10</v>
      </c>
      <c r="D2626" s="18">
        <v>736.66</v>
      </c>
      <c r="E2626" s="14">
        <v>7366.6</v>
      </c>
      <c r="F2626" s="15">
        <v>1473.32</v>
      </c>
      <c r="G2626" s="15">
        <v>8839.92</v>
      </c>
    </row>
    <row r="2627" spans="2:7" ht="21.95" hidden="1" customHeight="1" outlineLevel="2" x14ac:dyDescent="0.2">
      <c r="B2627" s="12" t="s">
        <v>884</v>
      </c>
      <c r="C2627" s="13">
        <v>10</v>
      </c>
      <c r="D2627" s="18">
        <v>736.66</v>
      </c>
      <c r="E2627" s="14">
        <v>7366.6</v>
      </c>
      <c r="F2627" s="15">
        <v>1473.32</v>
      </c>
      <c r="G2627" s="15">
        <v>8839.92</v>
      </c>
    </row>
    <row r="2628" spans="2:7" s="1" customFormat="1" ht="5.0999999999999996" customHeight="1" x14ac:dyDescent="0.2"/>
    <row r="2629" spans="2:7" ht="11.1" customHeight="1" collapsed="1" x14ac:dyDescent="0.2">
      <c r="B2629" s="4" t="s">
        <v>1344</v>
      </c>
      <c r="C2629" s="5">
        <v>290</v>
      </c>
      <c r="D2629" s="16">
        <v>850</v>
      </c>
      <c r="E2629" s="6">
        <v>246500</v>
      </c>
      <c r="F2629" s="7">
        <v>49300</v>
      </c>
      <c r="G2629" s="7">
        <v>295800</v>
      </c>
    </row>
    <row r="2630" spans="2:7" ht="11.1" hidden="1" customHeight="1" outlineLevel="1" x14ac:dyDescent="0.2">
      <c r="B2630" s="8" t="s">
        <v>15</v>
      </c>
      <c r="C2630" s="9">
        <v>290</v>
      </c>
      <c r="D2630" s="17">
        <v>850</v>
      </c>
      <c r="E2630" s="10">
        <v>246500</v>
      </c>
      <c r="F2630" s="11">
        <v>49300</v>
      </c>
      <c r="G2630" s="11">
        <v>295800</v>
      </c>
    </row>
    <row r="2631" spans="2:7" ht="21.95" hidden="1" customHeight="1" outlineLevel="2" x14ac:dyDescent="0.2">
      <c r="B2631" s="12" t="s">
        <v>1131</v>
      </c>
      <c r="C2631" s="13">
        <v>2</v>
      </c>
      <c r="D2631" s="18">
        <v>850</v>
      </c>
      <c r="E2631" s="14">
        <v>1700</v>
      </c>
      <c r="F2631" s="13">
        <v>340</v>
      </c>
      <c r="G2631" s="15">
        <v>2040</v>
      </c>
    </row>
    <row r="2632" spans="2:7" ht="21.95" hidden="1" customHeight="1" outlineLevel="2" x14ac:dyDescent="0.2">
      <c r="B2632" s="12" t="s">
        <v>1132</v>
      </c>
      <c r="C2632" s="13">
        <v>2</v>
      </c>
      <c r="D2632" s="18">
        <v>850</v>
      </c>
      <c r="E2632" s="14">
        <v>1700</v>
      </c>
      <c r="F2632" s="13">
        <v>340</v>
      </c>
      <c r="G2632" s="15">
        <v>2040</v>
      </c>
    </row>
    <row r="2633" spans="2:7" ht="21.95" hidden="1" customHeight="1" outlineLevel="2" x14ac:dyDescent="0.2">
      <c r="B2633" s="12" t="s">
        <v>1133</v>
      </c>
      <c r="C2633" s="13">
        <v>2</v>
      </c>
      <c r="D2633" s="18">
        <v>850</v>
      </c>
      <c r="E2633" s="14">
        <v>1700</v>
      </c>
      <c r="F2633" s="13">
        <v>340</v>
      </c>
      <c r="G2633" s="15">
        <v>2040</v>
      </c>
    </row>
    <row r="2634" spans="2:7" ht="21.95" hidden="1" customHeight="1" outlineLevel="2" x14ac:dyDescent="0.2">
      <c r="B2634" s="12" t="s">
        <v>1134</v>
      </c>
      <c r="C2634" s="13">
        <v>2</v>
      </c>
      <c r="D2634" s="18">
        <v>850</v>
      </c>
      <c r="E2634" s="14">
        <v>1700</v>
      </c>
      <c r="F2634" s="13">
        <v>340</v>
      </c>
      <c r="G2634" s="15">
        <v>2040</v>
      </c>
    </row>
    <row r="2635" spans="2:7" ht="21.95" hidden="1" customHeight="1" outlineLevel="2" x14ac:dyDescent="0.2">
      <c r="B2635" s="12" t="s">
        <v>1135</v>
      </c>
      <c r="C2635" s="13">
        <v>2</v>
      </c>
      <c r="D2635" s="18">
        <v>850</v>
      </c>
      <c r="E2635" s="14">
        <v>1700</v>
      </c>
      <c r="F2635" s="13">
        <v>340</v>
      </c>
      <c r="G2635" s="15">
        <v>2040</v>
      </c>
    </row>
    <row r="2636" spans="2:7" ht="21.95" hidden="1" customHeight="1" outlineLevel="2" x14ac:dyDescent="0.2">
      <c r="B2636" s="12" t="s">
        <v>1136</v>
      </c>
      <c r="C2636" s="13">
        <v>4</v>
      </c>
      <c r="D2636" s="18">
        <v>850</v>
      </c>
      <c r="E2636" s="14">
        <v>3400</v>
      </c>
      <c r="F2636" s="13">
        <v>680</v>
      </c>
      <c r="G2636" s="15">
        <v>4080</v>
      </c>
    </row>
    <row r="2637" spans="2:7" ht="21.95" hidden="1" customHeight="1" outlineLevel="2" x14ac:dyDescent="0.2">
      <c r="B2637" s="12" t="s">
        <v>1137</v>
      </c>
      <c r="C2637" s="13">
        <v>4</v>
      </c>
      <c r="D2637" s="18">
        <v>850</v>
      </c>
      <c r="E2637" s="14">
        <v>3400</v>
      </c>
      <c r="F2637" s="13">
        <v>680</v>
      </c>
      <c r="G2637" s="15">
        <v>4080</v>
      </c>
    </row>
    <row r="2638" spans="2:7" ht="21.95" hidden="1" customHeight="1" outlineLevel="2" x14ac:dyDescent="0.2">
      <c r="B2638" s="12" t="s">
        <v>1138</v>
      </c>
      <c r="C2638" s="13">
        <v>4</v>
      </c>
      <c r="D2638" s="18">
        <v>850</v>
      </c>
      <c r="E2638" s="14">
        <v>3400</v>
      </c>
      <c r="F2638" s="13">
        <v>680</v>
      </c>
      <c r="G2638" s="15">
        <v>4080</v>
      </c>
    </row>
    <row r="2639" spans="2:7" ht="21.95" hidden="1" customHeight="1" outlineLevel="2" x14ac:dyDescent="0.2">
      <c r="B2639" s="12" t="s">
        <v>1139</v>
      </c>
      <c r="C2639" s="13">
        <v>8</v>
      </c>
      <c r="D2639" s="18">
        <v>850</v>
      </c>
      <c r="E2639" s="14">
        <v>6800</v>
      </c>
      <c r="F2639" s="15">
        <v>1360</v>
      </c>
      <c r="G2639" s="15">
        <v>8160</v>
      </c>
    </row>
    <row r="2640" spans="2:7" ht="21.95" hidden="1" customHeight="1" outlineLevel="2" x14ac:dyDescent="0.2">
      <c r="B2640" s="12" t="s">
        <v>1140</v>
      </c>
      <c r="C2640" s="13">
        <v>8</v>
      </c>
      <c r="D2640" s="18">
        <v>850</v>
      </c>
      <c r="E2640" s="14">
        <v>6800</v>
      </c>
      <c r="F2640" s="15">
        <v>1360</v>
      </c>
      <c r="G2640" s="15">
        <v>8160</v>
      </c>
    </row>
    <row r="2641" spans="2:7" ht="21.95" hidden="1" customHeight="1" outlineLevel="2" x14ac:dyDescent="0.2">
      <c r="B2641" s="12" t="s">
        <v>1141</v>
      </c>
      <c r="C2641" s="13">
        <v>8</v>
      </c>
      <c r="D2641" s="18">
        <v>850</v>
      </c>
      <c r="E2641" s="14">
        <v>6800</v>
      </c>
      <c r="F2641" s="15">
        <v>1360</v>
      </c>
      <c r="G2641" s="15">
        <v>8160</v>
      </c>
    </row>
    <row r="2642" spans="2:7" ht="21.95" hidden="1" customHeight="1" outlineLevel="2" x14ac:dyDescent="0.2">
      <c r="B2642" s="12" t="s">
        <v>1142</v>
      </c>
      <c r="C2642" s="13">
        <v>8</v>
      </c>
      <c r="D2642" s="18">
        <v>850</v>
      </c>
      <c r="E2642" s="14">
        <v>6800</v>
      </c>
      <c r="F2642" s="15">
        <v>1360</v>
      </c>
      <c r="G2642" s="15">
        <v>8160</v>
      </c>
    </row>
    <row r="2643" spans="2:7" ht="21.95" hidden="1" customHeight="1" outlineLevel="2" x14ac:dyDescent="0.2">
      <c r="B2643" s="12" t="s">
        <v>1143</v>
      </c>
      <c r="C2643" s="13">
        <v>8</v>
      </c>
      <c r="D2643" s="18">
        <v>850</v>
      </c>
      <c r="E2643" s="14">
        <v>6800</v>
      </c>
      <c r="F2643" s="15">
        <v>1360</v>
      </c>
      <c r="G2643" s="15">
        <v>8160</v>
      </c>
    </row>
    <row r="2644" spans="2:7" ht="21.95" hidden="1" customHeight="1" outlineLevel="2" x14ac:dyDescent="0.2">
      <c r="B2644" s="12" t="s">
        <v>1144</v>
      </c>
      <c r="C2644" s="13">
        <v>8</v>
      </c>
      <c r="D2644" s="18">
        <v>850</v>
      </c>
      <c r="E2644" s="14">
        <v>6800</v>
      </c>
      <c r="F2644" s="15">
        <v>1360</v>
      </c>
      <c r="G2644" s="15">
        <v>8160</v>
      </c>
    </row>
    <row r="2645" spans="2:7" ht="21.95" hidden="1" customHeight="1" outlineLevel="2" x14ac:dyDescent="0.2">
      <c r="B2645" s="12" t="s">
        <v>1145</v>
      </c>
      <c r="C2645" s="13">
        <v>12</v>
      </c>
      <c r="D2645" s="18">
        <v>850</v>
      </c>
      <c r="E2645" s="14">
        <v>10200</v>
      </c>
      <c r="F2645" s="15">
        <v>2040</v>
      </c>
      <c r="G2645" s="15">
        <v>12240</v>
      </c>
    </row>
    <row r="2646" spans="2:7" ht="21.95" hidden="1" customHeight="1" outlineLevel="2" x14ac:dyDescent="0.2">
      <c r="B2646" s="12" t="s">
        <v>1146</v>
      </c>
      <c r="C2646" s="13">
        <v>12</v>
      </c>
      <c r="D2646" s="18">
        <v>850</v>
      </c>
      <c r="E2646" s="14">
        <v>10200</v>
      </c>
      <c r="F2646" s="15">
        <v>2040</v>
      </c>
      <c r="G2646" s="15">
        <v>12240</v>
      </c>
    </row>
    <row r="2647" spans="2:7" ht="21.95" hidden="1" customHeight="1" outlineLevel="2" x14ac:dyDescent="0.2">
      <c r="B2647" s="12" t="s">
        <v>1147</v>
      </c>
      <c r="C2647" s="13">
        <v>12</v>
      </c>
      <c r="D2647" s="18">
        <v>850</v>
      </c>
      <c r="E2647" s="14">
        <v>10200</v>
      </c>
      <c r="F2647" s="15">
        <v>2040</v>
      </c>
      <c r="G2647" s="15">
        <v>12240</v>
      </c>
    </row>
    <row r="2648" spans="2:7" ht="21.95" hidden="1" customHeight="1" outlineLevel="2" x14ac:dyDescent="0.2">
      <c r="B2648" s="12" t="s">
        <v>1148</v>
      </c>
      <c r="C2648" s="13">
        <v>12</v>
      </c>
      <c r="D2648" s="18">
        <v>850</v>
      </c>
      <c r="E2648" s="14">
        <v>10200</v>
      </c>
      <c r="F2648" s="15">
        <v>2040</v>
      </c>
      <c r="G2648" s="15">
        <v>12240</v>
      </c>
    </row>
    <row r="2649" spans="2:7" ht="21.95" hidden="1" customHeight="1" outlineLevel="2" x14ac:dyDescent="0.2">
      <c r="B2649" s="12" t="s">
        <v>1149</v>
      </c>
      <c r="C2649" s="13">
        <v>12</v>
      </c>
      <c r="D2649" s="18">
        <v>850</v>
      </c>
      <c r="E2649" s="14">
        <v>10200</v>
      </c>
      <c r="F2649" s="15">
        <v>2040</v>
      </c>
      <c r="G2649" s="15">
        <v>12240</v>
      </c>
    </row>
    <row r="2650" spans="2:7" ht="21.95" hidden="1" customHeight="1" outlineLevel="2" x14ac:dyDescent="0.2">
      <c r="B2650" s="12" t="s">
        <v>1150</v>
      </c>
      <c r="C2650" s="13">
        <v>12</v>
      </c>
      <c r="D2650" s="18">
        <v>850</v>
      </c>
      <c r="E2650" s="14">
        <v>10200</v>
      </c>
      <c r="F2650" s="15">
        <v>2040</v>
      </c>
      <c r="G2650" s="15">
        <v>12240</v>
      </c>
    </row>
    <row r="2651" spans="2:7" ht="21.95" hidden="1" customHeight="1" outlineLevel="2" x14ac:dyDescent="0.2">
      <c r="B2651" s="12" t="s">
        <v>1151</v>
      </c>
      <c r="C2651" s="13">
        <v>20</v>
      </c>
      <c r="D2651" s="18">
        <v>850</v>
      </c>
      <c r="E2651" s="14">
        <v>17000</v>
      </c>
      <c r="F2651" s="15">
        <v>3400</v>
      </c>
      <c r="G2651" s="15">
        <v>20400</v>
      </c>
    </row>
    <row r="2652" spans="2:7" ht="21.95" hidden="1" customHeight="1" outlineLevel="2" x14ac:dyDescent="0.2">
      <c r="B2652" s="12" t="s">
        <v>1152</v>
      </c>
      <c r="C2652" s="13">
        <v>20</v>
      </c>
      <c r="D2652" s="18">
        <v>850</v>
      </c>
      <c r="E2652" s="14">
        <v>17000</v>
      </c>
      <c r="F2652" s="15">
        <v>3400</v>
      </c>
      <c r="G2652" s="15">
        <v>20400</v>
      </c>
    </row>
    <row r="2653" spans="2:7" ht="21.95" hidden="1" customHeight="1" outlineLevel="2" x14ac:dyDescent="0.2">
      <c r="B2653" s="12" t="s">
        <v>1153</v>
      </c>
      <c r="C2653" s="13">
        <v>20</v>
      </c>
      <c r="D2653" s="18">
        <v>850</v>
      </c>
      <c r="E2653" s="14">
        <v>17000</v>
      </c>
      <c r="F2653" s="15">
        <v>3400</v>
      </c>
      <c r="G2653" s="15">
        <v>20400</v>
      </c>
    </row>
    <row r="2654" spans="2:7" ht="21.95" hidden="1" customHeight="1" outlineLevel="2" x14ac:dyDescent="0.2">
      <c r="B2654" s="12" t="s">
        <v>1154</v>
      </c>
      <c r="C2654" s="13">
        <v>20</v>
      </c>
      <c r="D2654" s="18">
        <v>850</v>
      </c>
      <c r="E2654" s="14">
        <v>17000</v>
      </c>
      <c r="F2654" s="15">
        <v>3400</v>
      </c>
      <c r="G2654" s="15">
        <v>20400</v>
      </c>
    </row>
    <row r="2655" spans="2:7" ht="21.95" hidden="1" customHeight="1" outlineLevel="2" x14ac:dyDescent="0.2">
      <c r="B2655" s="12" t="s">
        <v>1155</v>
      </c>
      <c r="C2655" s="13">
        <v>20</v>
      </c>
      <c r="D2655" s="18">
        <v>850</v>
      </c>
      <c r="E2655" s="14">
        <v>17000</v>
      </c>
      <c r="F2655" s="15">
        <v>3400</v>
      </c>
      <c r="G2655" s="15">
        <v>20400</v>
      </c>
    </row>
    <row r="2656" spans="2:7" ht="21.95" hidden="1" customHeight="1" outlineLevel="2" x14ac:dyDescent="0.2">
      <c r="B2656" s="12" t="s">
        <v>1156</v>
      </c>
      <c r="C2656" s="13">
        <v>20</v>
      </c>
      <c r="D2656" s="18">
        <v>850</v>
      </c>
      <c r="E2656" s="14">
        <v>17000</v>
      </c>
      <c r="F2656" s="15">
        <v>3400</v>
      </c>
      <c r="G2656" s="15">
        <v>20400</v>
      </c>
    </row>
    <row r="2657" spans="2:7" ht="21.95" hidden="1" customHeight="1" outlineLevel="2" x14ac:dyDescent="0.2">
      <c r="B2657" s="12" t="s">
        <v>1157</v>
      </c>
      <c r="C2657" s="13">
        <v>28</v>
      </c>
      <c r="D2657" s="18">
        <v>850</v>
      </c>
      <c r="E2657" s="14">
        <v>23800</v>
      </c>
      <c r="F2657" s="15">
        <v>4760</v>
      </c>
      <c r="G2657" s="15">
        <v>28560</v>
      </c>
    </row>
    <row r="2658" spans="2:7" s="1" customFormat="1" ht="5.0999999999999996" customHeight="1" x14ac:dyDescent="0.2"/>
    <row r="2659" spans="2:7" ht="11.1" customHeight="1" collapsed="1" x14ac:dyDescent="0.2">
      <c r="B2659" s="4" t="s">
        <v>1345</v>
      </c>
      <c r="C2659" s="5">
        <v>400</v>
      </c>
      <c r="D2659" s="16">
        <v>197.1</v>
      </c>
      <c r="E2659" s="6">
        <v>78840</v>
      </c>
      <c r="F2659" s="7">
        <v>15768</v>
      </c>
      <c r="G2659" s="7">
        <v>94608</v>
      </c>
    </row>
    <row r="2660" spans="2:7" ht="11.1" hidden="1" customHeight="1" outlineLevel="1" x14ac:dyDescent="0.2">
      <c r="B2660" s="8" t="s">
        <v>15</v>
      </c>
      <c r="C2660" s="9">
        <v>400</v>
      </c>
      <c r="D2660" s="17">
        <v>197.1</v>
      </c>
      <c r="E2660" s="10">
        <v>78840</v>
      </c>
      <c r="F2660" s="11">
        <v>15768</v>
      </c>
      <c r="G2660" s="11">
        <v>94608</v>
      </c>
    </row>
    <row r="2661" spans="2:7" ht="21.95" hidden="1" customHeight="1" outlineLevel="2" x14ac:dyDescent="0.2">
      <c r="B2661" s="12" t="s">
        <v>1346</v>
      </c>
      <c r="C2661" s="13">
        <v>100</v>
      </c>
      <c r="D2661" s="18">
        <v>197.1</v>
      </c>
      <c r="E2661" s="14">
        <v>19710</v>
      </c>
      <c r="F2661" s="15">
        <v>3942</v>
      </c>
      <c r="G2661" s="15">
        <v>23652</v>
      </c>
    </row>
    <row r="2662" spans="2:7" ht="21.95" hidden="1" customHeight="1" outlineLevel="2" x14ac:dyDescent="0.2">
      <c r="B2662" s="12" t="s">
        <v>864</v>
      </c>
      <c r="C2662" s="13">
        <v>100</v>
      </c>
      <c r="D2662" s="18">
        <v>197.1</v>
      </c>
      <c r="E2662" s="14">
        <v>19710</v>
      </c>
      <c r="F2662" s="15">
        <v>3942</v>
      </c>
      <c r="G2662" s="15">
        <v>23652</v>
      </c>
    </row>
    <row r="2663" spans="2:7" ht="21.95" hidden="1" customHeight="1" outlineLevel="2" x14ac:dyDescent="0.2">
      <c r="B2663" s="12" t="s">
        <v>884</v>
      </c>
      <c r="C2663" s="13">
        <v>100</v>
      </c>
      <c r="D2663" s="18">
        <v>197.1</v>
      </c>
      <c r="E2663" s="14">
        <v>19710</v>
      </c>
      <c r="F2663" s="15">
        <v>3942</v>
      </c>
      <c r="G2663" s="15">
        <v>23652</v>
      </c>
    </row>
    <row r="2664" spans="2:7" ht="21.95" hidden="1" customHeight="1" outlineLevel="2" x14ac:dyDescent="0.2">
      <c r="B2664" s="12" t="s">
        <v>892</v>
      </c>
      <c r="C2664" s="13">
        <v>100</v>
      </c>
      <c r="D2664" s="18">
        <v>197.1</v>
      </c>
      <c r="E2664" s="14">
        <v>19710</v>
      </c>
      <c r="F2664" s="15">
        <v>3942</v>
      </c>
      <c r="G2664" s="15">
        <v>23652</v>
      </c>
    </row>
    <row r="2665" spans="2:7" s="1" customFormat="1" ht="5.0999999999999996" customHeight="1" x14ac:dyDescent="0.2"/>
    <row r="2666" spans="2:7" ht="11.1" customHeight="1" collapsed="1" x14ac:dyDescent="0.2">
      <c r="B2666" s="4" t="s">
        <v>1347</v>
      </c>
      <c r="C2666" s="5">
        <v>300</v>
      </c>
      <c r="D2666" s="16">
        <v>372.9</v>
      </c>
      <c r="E2666" s="6">
        <v>111870</v>
      </c>
      <c r="F2666" s="7">
        <v>22374</v>
      </c>
      <c r="G2666" s="7">
        <v>134244</v>
      </c>
    </row>
    <row r="2667" spans="2:7" ht="11.1" hidden="1" customHeight="1" outlineLevel="1" x14ac:dyDescent="0.2">
      <c r="B2667" s="8" t="s">
        <v>15</v>
      </c>
      <c r="C2667" s="9">
        <v>300</v>
      </c>
      <c r="D2667" s="17">
        <v>372.9</v>
      </c>
      <c r="E2667" s="10">
        <v>111870</v>
      </c>
      <c r="F2667" s="11">
        <v>22374</v>
      </c>
      <c r="G2667" s="11">
        <v>134244</v>
      </c>
    </row>
    <row r="2668" spans="2:7" ht="21.95" hidden="1" customHeight="1" outlineLevel="2" x14ac:dyDescent="0.2">
      <c r="B2668" s="12" t="s">
        <v>1044</v>
      </c>
      <c r="C2668" s="13">
        <v>50</v>
      </c>
      <c r="D2668" s="18">
        <v>372.9</v>
      </c>
      <c r="E2668" s="14">
        <v>18645</v>
      </c>
      <c r="F2668" s="15">
        <v>3729</v>
      </c>
      <c r="G2668" s="15">
        <v>22374</v>
      </c>
    </row>
    <row r="2669" spans="2:7" ht="21.95" hidden="1" customHeight="1" outlineLevel="2" x14ac:dyDescent="0.2">
      <c r="B2669" s="12" t="s">
        <v>917</v>
      </c>
      <c r="C2669" s="13">
        <v>50</v>
      </c>
      <c r="D2669" s="18">
        <v>372.9</v>
      </c>
      <c r="E2669" s="14">
        <v>18645</v>
      </c>
      <c r="F2669" s="15">
        <v>3729</v>
      </c>
      <c r="G2669" s="15">
        <v>22374</v>
      </c>
    </row>
    <row r="2670" spans="2:7" ht="21.95" hidden="1" customHeight="1" outlineLevel="2" x14ac:dyDescent="0.2">
      <c r="B2670" s="12" t="s">
        <v>864</v>
      </c>
      <c r="C2670" s="13">
        <v>100</v>
      </c>
      <c r="D2670" s="18">
        <v>372.9</v>
      </c>
      <c r="E2670" s="14">
        <v>37290</v>
      </c>
      <c r="F2670" s="15">
        <v>7458</v>
      </c>
      <c r="G2670" s="15">
        <v>44748</v>
      </c>
    </row>
    <row r="2671" spans="2:7" ht="21.95" hidden="1" customHeight="1" outlineLevel="2" x14ac:dyDescent="0.2">
      <c r="B2671" s="12" t="s">
        <v>892</v>
      </c>
      <c r="C2671" s="13">
        <v>100</v>
      </c>
      <c r="D2671" s="18">
        <v>372.9</v>
      </c>
      <c r="E2671" s="14">
        <v>37290</v>
      </c>
      <c r="F2671" s="15">
        <v>7458</v>
      </c>
      <c r="G2671" s="15">
        <v>44748</v>
      </c>
    </row>
    <row r="2672" spans="2:7" s="1" customFormat="1" ht="5.0999999999999996" customHeight="1" x14ac:dyDescent="0.2"/>
    <row r="2673" spans="2:7" ht="11.1" customHeight="1" collapsed="1" x14ac:dyDescent="0.2">
      <c r="B2673" s="4" t="s">
        <v>489</v>
      </c>
      <c r="C2673" s="5">
        <v>710</v>
      </c>
      <c r="D2673" s="16">
        <v>605.79999999999995</v>
      </c>
      <c r="E2673" s="6">
        <v>430116</v>
      </c>
      <c r="F2673" s="7">
        <v>86023.2</v>
      </c>
      <c r="G2673" s="7">
        <v>516139.2</v>
      </c>
    </row>
    <row r="2674" spans="2:7" ht="11.1" hidden="1" customHeight="1" outlineLevel="1" x14ac:dyDescent="0.2">
      <c r="B2674" s="8" t="s">
        <v>15</v>
      </c>
      <c r="C2674" s="9">
        <v>710</v>
      </c>
      <c r="D2674" s="17">
        <v>605.79999999999995</v>
      </c>
      <c r="E2674" s="10">
        <v>430116</v>
      </c>
      <c r="F2674" s="11">
        <v>86023.2</v>
      </c>
      <c r="G2674" s="11">
        <v>516139.2</v>
      </c>
    </row>
    <row r="2675" spans="2:7" ht="21.95" hidden="1" customHeight="1" outlineLevel="2" x14ac:dyDescent="0.2">
      <c r="B2675" s="12" t="s">
        <v>1087</v>
      </c>
      <c r="C2675" s="13">
        <v>10</v>
      </c>
      <c r="D2675" s="18">
        <v>665.1</v>
      </c>
      <c r="E2675" s="14">
        <v>6651</v>
      </c>
      <c r="F2675" s="15">
        <v>1330.2</v>
      </c>
      <c r="G2675" s="15">
        <v>7981.2</v>
      </c>
    </row>
    <row r="2676" spans="2:7" ht="21.95" hidden="1" customHeight="1" outlineLevel="2" x14ac:dyDescent="0.2">
      <c r="B2676" s="12" t="s">
        <v>1052</v>
      </c>
      <c r="C2676" s="13">
        <v>50</v>
      </c>
      <c r="D2676" s="18">
        <v>665.1</v>
      </c>
      <c r="E2676" s="14">
        <v>33255</v>
      </c>
      <c r="F2676" s="15">
        <v>6651</v>
      </c>
      <c r="G2676" s="15">
        <v>39906</v>
      </c>
    </row>
    <row r="2677" spans="2:7" ht="21.95" hidden="1" customHeight="1" outlineLevel="2" x14ac:dyDescent="0.2">
      <c r="B2677" s="12" t="s">
        <v>866</v>
      </c>
      <c r="C2677" s="13">
        <v>50</v>
      </c>
      <c r="D2677" s="18">
        <v>665.1</v>
      </c>
      <c r="E2677" s="14">
        <v>33255</v>
      </c>
      <c r="F2677" s="15">
        <v>6651</v>
      </c>
      <c r="G2677" s="15">
        <v>39906</v>
      </c>
    </row>
    <row r="2678" spans="2:7" ht="21.95" hidden="1" customHeight="1" outlineLevel="2" x14ac:dyDescent="0.2">
      <c r="B2678" s="12" t="s">
        <v>858</v>
      </c>
      <c r="C2678" s="13">
        <v>100</v>
      </c>
      <c r="D2678" s="18">
        <v>244.05</v>
      </c>
      <c r="E2678" s="14">
        <v>24405</v>
      </c>
      <c r="F2678" s="15">
        <v>4881</v>
      </c>
      <c r="G2678" s="15">
        <v>29286</v>
      </c>
    </row>
    <row r="2679" spans="2:7" ht="21.95" hidden="1" customHeight="1" outlineLevel="2" x14ac:dyDescent="0.2">
      <c r="B2679" s="12" t="s">
        <v>1044</v>
      </c>
      <c r="C2679" s="13">
        <v>100</v>
      </c>
      <c r="D2679" s="18">
        <v>665.1</v>
      </c>
      <c r="E2679" s="14">
        <v>66510</v>
      </c>
      <c r="F2679" s="15">
        <v>13302</v>
      </c>
      <c r="G2679" s="15">
        <v>79812</v>
      </c>
    </row>
    <row r="2680" spans="2:7" ht="21.95" hidden="1" customHeight="1" outlineLevel="2" x14ac:dyDescent="0.2">
      <c r="B2680" s="12" t="s">
        <v>1348</v>
      </c>
      <c r="C2680" s="13">
        <v>100</v>
      </c>
      <c r="D2680" s="18">
        <v>665.1</v>
      </c>
      <c r="E2680" s="14">
        <v>66510</v>
      </c>
      <c r="F2680" s="15">
        <v>13302</v>
      </c>
      <c r="G2680" s="15">
        <v>79812</v>
      </c>
    </row>
    <row r="2681" spans="2:7" ht="21.95" hidden="1" customHeight="1" outlineLevel="2" x14ac:dyDescent="0.2">
      <c r="B2681" s="12" t="s">
        <v>864</v>
      </c>
      <c r="C2681" s="13">
        <v>100</v>
      </c>
      <c r="D2681" s="18">
        <v>665.1</v>
      </c>
      <c r="E2681" s="14">
        <v>66510</v>
      </c>
      <c r="F2681" s="15">
        <v>13302</v>
      </c>
      <c r="G2681" s="15">
        <v>79812</v>
      </c>
    </row>
    <row r="2682" spans="2:7" ht="21.95" hidden="1" customHeight="1" outlineLevel="2" x14ac:dyDescent="0.2">
      <c r="B2682" s="12" t="s">
        <v>892</v>
      </c>
      <c r="C2682" s="13">
        <v>100</v>
      </c>
      <c r="D2682" s="18">
        <v>665.1</v>
      </c>
      <c r="E2682" s="14">
        <v>66510</v>
      </c>
      <c r="F2682" s="15">
        <v>13302</v>
      </c>
      <c r="G2682" s="15">
        <v>79812</v>
      </c>
    </row>
    <row r="2683" spans="2:7" ht="21.95" hidden="1" customHeight="1" outlineLevel="2" x14ac:dyDescent="0.2">
      <c r="B2683" s="12" t="s">
        <v>1023</v>
      </c>
      <c r="C2683" s="13">
        <v>100</v>
      </c>
      <c r="D2683" s="18">
        <v>665.1</v>
      </c>
      <c r="E2683" s="14">
        <v>66510</v>
      </c>
      <c r="F2683" s="15">
        <v>13302</v>
      </c>
      <c r="G2683" s="15">
        <v>79812</v>
      </c>
    </row>
    <row r="2684" spans="2:7" s="1" customFormat="1" ht="5.0999999999999996" customHeight="1" x14ac:dyDescent="0.2"/>
    <row r="2685" spans="2:7" ht="11.1" customHeight="1" collapsed="1" x14ac:dyDescent="0.2">
      <c r="B2685" s="4" t="s">
        <v>490</v>
      </c>
      <c r="C2685" s="5">
        <v>300</v>
      </c>
      <c r="D2685" s="16">
        <v>625</v>
      </c>
      <c r="E2685" s="6">
        <v>187500</v>
      </c>
      <c r="F2685" s="7">
        <v>37500</v>
      </c>
      <c r="G2685" s="7">
        <v>225000</v>
      </c>
    </row>
    <row r="2686" spans="2:7" ht="11.1" hidden="1" customHeight="1" outlineLevel="1" x14ac:dyDescent="0.2">
      <c r="B2686" s="8" t="s">
        <v>15</v>
      </c>
      <c r="C2686" s="9">
        <v>300</v>
      </c>
      <c r="D2686" s="17">
        <v>625</v>
      </c>
      <c r="E2686" s="10">
        <v>187500</v>
      </c>
      <c r="F2686" s="11">
        <v>37500</v>
      </c>
      <c r="G2686" s="11">
        <v>225000</v>
      </c>
    </row>
    <row r="2687" spans="2:7" ht="21.95" hidden="1" customHeight="1" outlineLevel="2" x14ac:dyDescent="0.2">
      <c r="B2687" s="12" t="s">
        <v>1044</v>
      </c>
      <c r="C2687" s="13">
        <v>100</v>
      </c>
      <c r="D2687" s="18">
        <v>625</v>
      </c>
      <c r="E2687" s="14">
        <v>62500</v>
      </c>
      <c r="F2687" s="15">
        <v>12500</v>
      </c>
      <c r="G2687" s="15">
        <v>75000</v>
      </c>
    </row>
    <row r="2688" spans="2:7" ht="21.95" hidden="1" customHeight="1" outlineLevel="2" x14ac:dyDescent="0.2">
      <c r="B2688" s="12" t="s">
        <v>845</v>
      </c>
      <c r="C2688" s="13">
        <v>100</v>
      </c>
      <c r="D2688" s="18">
        <v>625</v>
      </c>
      <c r="E2688" s="14">
        <v>62500</v>
      </c>
      <c r="F2688" s="15">
        <v>12500</v>
      </c>
      <c r="G2688" s="15">
        <v>75000</v>
      </c>
    </row>
    <row r="2689" spans="2:7" ht="21.95" hidden="1" customHeight="1" outlineLevel="2" x14ac:dyDescent="0.2">
      <c r="B2689" s="12" t="s">
        <v>864</v>
      </c>
      <c r="C2689" s="13">
        <v>100</v>
      </c>
      <c r="D2689" s="18">
        <v>625</v>
      </c>
      <c r="E2689" s="14">
        <v>62500</v>
      </c>
      <c r="F2689" s="15">
        <v>12500</v>
      </c>
      <c r="G2689" s="15">
        <v>75000</v>
      </c>
    </row>
    <row r="2690" spans="2:7" s="1" customFormat="1" ht="5.0999999999999996" customHeight="1" x14ac:dyDescent="0.2"/>
    <row r="2691" spans="2:7" ht="11.1" customHeight="1" collapsed="1" x14ac:dyDescent="0.2">
      <c r="B2691" s="4" t="s">
        <v>491</v>
      </c>
      <c r="C2691" s="5">
        <v>844</v>
      </c>
      <c r="D2691" s="16">
        <v>563.9</v>
      </c>
      <c r="E2691" s="6">
        <v>475928.14</v>
      </c>
      <c r="F2691" s="7">
        <v>95185.63</v>
      </c>
      <c r="G2691" s="7">
        <v>571113.77</v>
      </c>
    </row>
    <row r="2692" spans="2:7" ht="11.1" hidden="1" customHeight="1" outlineLevel="1" x14ac:dyDescent="0.2">
      <c r="B2692" s="8" t="s">
        <v>15</v>
      </c>
      <c r="C2692" s="9">
        <v>844</v>
      </c>
      <c r="D2692" s="17">
        <v>563.9</v>
      </c>
      <c r="E2692" s="10">
        <v>475928.14</v>
      </c>
      <c r="F2692" s="11">
        <v>95185.63</v>
      </c>
      <c r="G2692" s="11">
        <v>571113.77</v>
      </c>
    </row>
    <row r="2693" spans="2:7" ht="21.95" hidden="1" customHeight="1" outlineLevel="2" x14ac:dyDescent="0.2">
      <c r="B2693" s="12" t="s">
        <v>858</v>
      </c>
      <c r="C2693" s="13">
        <v>35</v>
      </c>
      <c r="D2693" s="18">
        <v>384.01</v>
      </c>
      <c r="E2693" s="14">
        <v>13440.35</v>
      </c>
      <c r="F2693" s="15">
        <v>2688.07</v>
      </c>
      <c r="G2693" s="15">
        <v>16128.42</v>
      </c>
    </row>
    <row r="2694" spans="2:7" ht="21.95" hidden="1" customHeight="1" outlineLevel="2" x14ac:dyDescent="0.2">
      <c r="B2694" s="12" t="s">
        <v>892</v>
      </c>
      <c r="C2694" s="13">
        <v>50</v>
      </c>
      <c r="D2694" s="18">
        <v>625</v>
      </c>
      <c r="E2694" s="14">
        <v>31250</v>
      </c>
      <c r="F2694" s="15">
        <v>6250</v>
      </c>
      <c r="G2694" s="15">
        <v>37500</v>
      </c>
    </row>
    <row r="2695" spans="2:7" ht="21.95" hidden="1" customHeight="1" outlineLevel="2" x14ac:dyDescent="0.2">
      <c r="B2695" s="12" t="s">
        <v>986</v>
      </c>
      <c r="C2695" s="13">
        <v>50</v>
      </c>
      <c r="D2695" s="18">
        <v>625</v>
      </c>
      <c r="E2695" s="14">
        <v>31250</v>
      </c>
      <c r="F2695" s="15">
        <v>6250</v>
      </c>
      <c r="G2695" s="15">
        <v>37500</v>
      </c>
    </row>
    <row r="2696" spans="2:7" ht="21.95" hidden="1" customHeight="1" outlineLevel="2" x14ac:dyDescent="0.2">
      <c r="B2696" s="12" t="s">
        <v>1349</v>
      </c>
      <c r="C2696" s="13">
        <v>53</v>
      </c>
      <c r="D2696" s="18">
        <v>384.01</v>
      </c>
      <c r="E2696" s="14">
        <v>20352.53</v>
      </c>
      <c r="F2696" s="15">
        <v>4070.51</v>
      </c>
      <c r="G2696" s="15">
        <v>24423.040000000001</v>
      </c>
    </row>
    <row r="2697" spans="2:7" ht="21.95" hidden="1" customHeight="1" outlineLevel="2" x14ac:dyDescent="0.2">
      <c r="B2697" s="12" t="s">
        <v>889</v>
      </c>
      <c r="C2697" s="13">
        <v>60</v>
      </c>
      <c r="D2697" s="18">
        <v>625</v>
      </c>
      <c r="E2697" s="14">
        <v>37500</v>
      </c>
      <c r="F2697" s="15">
        <v>7500</v>
      </c>
      <c r="G2697" s="15">
        <v>45000</v>
      </c>
    </row>
    <row r="2698" spans="2:7" ht="21.95" hidden="1" customHeight="1" outlineLevel="2" x14ac:dyDescent="0.2">
      <c r="B2698" s="12" t="s">
        <v>880</v>
      </c>
      <c r="C2698" s="13">
        <v>90</v>
      </c>
      <c r="D2698" s="18">
        <v>625</v>
      </c>
      <c r="E2698" s="14">
        <v>56250</v>
      </c>
      <c r="F2698" s="15">
        <v>11250</v>
      </c>
      <c r="G2698" s="15">
        <v>67500</v>
      </c>
    </row>
    <row r="2699" spans="2:7" ht="21.95" hidden="1" customHeight="1" outlineLevel="2" x14ac:dyDescent="0.2">
      <c r="B2699" s="12" t="s">
        <v>1226</v>
      </c>
      <c r="C2699" s="13">
        <v>100</v>
      </c>
      <c r="D2699" s="18">
        <v>625</v>
      </c>
      <c r="E2699" s="14">
        <v>62500</v>
      </c>
      <c r="F2699" s="15">
        <v>12500</v>
      </c>
      <c r="G2699" s="15">
        <v>75000</v>
      </c>
    </row>
    <row r="2700" spans="2:7" ht="21.95" hidden="1" customHeight="1" outlineLevel="2" x14ac:dyDescent="0.2">
      <c r="B2700" s="12" t="s">
        <v>1350</v>
      </c>
      <c r="C2700" s="13">
        <v>100</v>
      </c>
      <c r="D2700" s="18">
        <v>625</v>
      </c>
      <c r="E2700" s="14">
        <v>62500</v>
      </c>
      <c r="F2700" s="15">
        <v>12500</v>
      </c>
      <c r="G2700" s="15">
        <v>75000</v>
      </c>
    </row>
    <row r="2701" spans="2:7" ht="21.95" hidden="1" customHeight="1" outlineLevel="2" x14ac:dyDescent="0.2">
      <c r="B2701" s="12" t="s">
        <v>1351</v>
      </c>
      <c r="C2701" s="13">
        <v>126</v>
      </c>
      <c r="D2701" s="18">
        <v>384.01</v>
      </c>
      <c r="E2701" s="14">
        <v>48385.26</v>
      </c>
      <c r="F2701" s="15">
        <v>9677.0499999999993</v>
      </c>
      <c r="G2701" s="15">
        <v>58062.31</v>
      </c>
    </row>
    <row r="2702" spans="2:7" ht="21.95" hidden="1" customHeight="1" outlineLevel="2" x14ac:dyDescent="0.2">
      <c r="B2702" s="12" t="s">
        <v>1087</v>
      </c>
      <c r="C2702" s="13">
        <v>180</v>
      </c>
      <c r="D2702" s="18">
        <v>625</v>
      </c>
      <c r="E2702" s="14">
        <v>112500</v>
      </c>
      <c r="F2702" s="15">
        <v>22500</v>
      </c>
      <c r="G2702" s="15">
        <v>135000</v>
      </c>
    </row>
    <row r="2703" spans="2:7" s="1" customFormat="1" ht="5.0999999999999996" customHeight="1" x14ac:dyDescent="0.2"/>
    <row r="2704" spans="2:7" ht="11.1" customHeight="1" collapsed="1" x14ac:dyDescent="0.2">
      <c r="B2704" s="4" t="s">
        <v>493</v>
      </c>
      <c r="C2704" s="5">
        <v>800</v>
      </c>
      <c r="D2704" s="16">
        <v>122.97</v>
      </c>
      <c r="E2704" s="6">
        <v>98377</v>
      </c>
      <c r="F2704" s="7">
        <v>19675.400000000001</v>
      </c>
      <c r="G2704" s="7">
        <v>118052.4</v>
      </c>
    </row>
    <row r="2705" spans="2:7" ht="11.1" hidden="1" customHeight="1" outlineLevel="1" x14ac:dyDescent="0.2">
      <c r="B2705" s="8" t="s">
        <v>15</v>
      </c>
      <c r="C2705" s="9">
        <v>800</v>
      </c>
      <c r="D2705" s="17">
        <v>122.97</v>
      </c>
      <c r="E2705" s="10">
        <v>98377</v>
      </c>
      <c r="F2705" s="11">
        <v>19675.400000000001</v>
      </c>
      <c r="G2705" s="11">
        <v>118052.4</v>
      </c>
    </row>
    <row r="2706" spans="2:7" ht="21.95" hidden="1" customHeight="1" outlineLevel="2" x14ac:dyDescent="0.2">
      <c r="B2706" s="12" t="s">
        <v>864</v>
      </c>
      <c r="C2706" s="13">
        <v>50</v>
      </c>
      <c r="D2706" s="18">
        <v>126.11</v>
      </c>
      <c r="E2706" s="14">
        <v>6305.5</v>
      </c>
      <c r="F2706" s="15">
        <v>1261.0999999999999</v>
      </c>
      <c r="G2706" s="15">
        <v>7566.6</v>
      </c>
    </row>
    <row r="2707" spans="2:7" ht="21.95" hidden="1" customHeight="1" outlineLevel="2" x14ac:dyDescent="0.2">
      <c r="B2707" s="12" t="s">
        <v>858</v>
      </c>
      <c r="C2707" s="13">
        <v>100</v>
      </c>
      <c r="D2707" s="18">
        <v>101</v>
      </c>
      <c r="E2707" s="14">
        <v>10100</v>
      </c>
      <c r="F2707" s="15">
        <v>2020</v>
      </c>
      <c r="G2707" s="15">
        <v>12120</v>
      </c>
    </row>
    <row r="2708" spans="2:7" ht="21.95" hidden="1" customHeight="1" outlineLevel="2" x14ac:dyDescent="0.2">
      <c r="B2708" s="12" t="s">
        <v>1352</v>
      </c>
      <c r="C2708" s="13">
        <v>100</v>
      </c>
      <c r="D2708" s="18">
        <v>126.11</v>
      </c>
      <c r="E2708" s="14">
        <v>12611</v>
      </c>
      <c r="F2708" s="15">
        <v>2522.1999999999998</v>
      </c>
      <c r="G2708" s="15">
        <v>15133.2</v>
      </c>
    </row>
    <row r="2709" spans="2:7" ht="21.95" hidden="1" customHeight="1" outlineLevel="2" x14ac:dyDescent="0.2">
      <c r="B2709" s="12" t="s">
        <v>884</v>
      </c>
      <c r="C2709" s="13">
        <v>100</v>
      </c>
      <c r="D2709" s="18">
        <v>126.11</v>
      </c>
      <c r="E2709" s="14">
        <v>12611</v>
      </c>
      <c r="F2709" s="15">
        <v>2522.1999999999998</v>
      </c>
      <c r="G2709" s="15">
        <v>15133.2</v>
      </c>
    </row>
    <row r="2710" spans="2:7" ht="21.95" hidden="1" customHeight="1" outlineLevel="2" x14ac:dyDescent="0.2">
      <c r="B2710" s="12" t="s">
        <v>892</v>
      </c>
      <c r="C2710" s="13">
        <v>100</v>
      </c>
      <c r="D2710" s="18">
        <v>126.11</v>
      </c>
      <c r="E2710" s="14">
        <v>12611</v>
      </c>
      <c r="F2710" s="15">
        <v>2522.1999999999998</v>
      </c>
      <c r="G2710" s="15">
        <v>15133.2</v>
      </c>
    </row>
    <row r="2711" spans="2:7" ht="21.95" hidden="1" customHeight="1" outlineLevel="2" x14ac:dyDescent="0.2">
      <c r="B2711" s="12" t="s">
        <v>1044</v>
      </c>
      <c r="C2711" s="13">
        <v>150</v>
      </c>
      <c r="D2711" s="18">
        <v>126.11</v>
      </c>
      <c r="E2711" s="14">
        <v>18916.5</v>
      </c>
      <c r="F2711" s="15">
        <v>3783.3</v>
      </c>
      <c r="G2711" s="15">
        <v>22699.8</v>
      </c>
    </row>
    <row r="2712" spans="2:7" ht="21.95" hidden="1" customHeight="1" outlineLevel="2" x14ac:dyDescent="0.2">
      <c r="B2712" s="12" t="s">
        <v>1023</v>
      </c>
      <c r="C2712" s="13">
        <v>200</v>
      </c>
      <c r="D2712" s="18">
        <v>126.11</v>
      </c>
      <c r="E2712" s="14">
        <v>25222</v>
      </c>
      <c r="F2712" s="15">
        <v>5044.3999999999996</v>
      </c>
      <c r="G2712" s="15">
        <v>30266.400000000001</v>
      </c>
    </row>
    <row r="2713" spans="2:7" s="1" customFormat="1" ht="5.0999999999999996" customHeight="1" x14ac:dyDescent="0.2"/>
    <row r="2714" spans="2:7" ht="11.1" customHeight="1" collapsed="1" x14ac:dyDescent="0.2">
      <c r="B2714" s="4" t="s">
        <v>494</v>
      </c>
      <c r="C2714" s="5">
        <v>90</v>
      </c>
      <c r="D2714" s="6">
        <v>1216.6500000000001</v>
      </c>
      <c r="E2714" s="6">
        <v>109498.5</v>
      </c>
      <c r="F2714" s="7">
        <v>21899.7</v>
      </c>
      <c r="G2714" s="7">
        <v>131398.20000000001</v>
      </c>
    </row>
    <row r="2715" spans="2:7" ht="11.1" hidden="1" customHeight="1" outlineLevel="1" x14ac:dyDescent="0.2">
      <c r="B2715" s="8" t="s">
        <v>15</v>
      </c>
      <c r="C2715" s="9">
        <v>90</v>
      </c>
      <c r="D2715" s="10">
        <v>1216.6500000000001</v>
      </c>
      <c r="E2715" s="10">
        <v>109498.5</v>
      </c>
      <c r="F2715" s="11">
        <v>21899.7</v>
      </c>
      <c r="G2715" s="11">
        <v>131398.20000000001</v>
      </c>
    </row>
    <row r="2716" spans="2:7" ht="21.95" hidden="1" customHeight="1" outlineLevel="2" x14ac:dyDescent="0.2">
      <c r="B2716" s="12" t="s">
        <v>1342</v>
      </c>
      <c r="C2716" s="13">
        <v>20</v>
      </c>
      <c r="D2716" s="14">
        <v>1216.6500000000001</v>
      </c>
      <c r="E2716" s="14">
        <v>24333</v>
      </c>
      <c r="F2716" s="15">
        <v>4866.6000000000004</v>
      </c>
      <c r="G2716" s="15">
        <v>29199.599999999999</v>
      </c>
    </row>
    <row r="2717" spans="2:7" ht="21.95" hidden="1" customHeight="1" outlineLevel="2" x14ac:dyDescent="0.2">
      <c r="B2717" s="12" t="s">
        <v>1080</v>
      </c>
      <c r="C2717" s="13">
        <v>20</v>
      </c>
      <c r="D2717" s="14">
        <v>1216.6500000000001</v>
      </c>
      <c r="E2717" s="14">
        <v>24333</v>
      </c>
      <c r="F2717" s="15">
        <v>4866.6000000000004</v>
      </c>
      <c r="G2717" s="15">
        <v>29199.599999999999</v>
      </c>
    </row>
    <row r="2718" spans="2:7" ht="21.95" hidden="1" customHeight="1" outlineLevel="2" x14ac:dyDescent="0.2">
      <c r="B2718" s="12" t="s">
        <v>872</v>
      </c>
      <c r="C2718" s="13">
        <v>20</v>
      </c>
      <c r="D2718" s="14">
        <v>1216.6500000000001</v>
      </c>
      <c r="E2718" s="14">
        <v>24333</v>
      </c>
      <c r="F2718" s="15">
        <v>4866.6000000000004</v>
      </c>
      <c r="G2718" s="15">
        <v>29199.599999999999</v>
      </c>
    </row>
    <row r="2719" spans="2:7" ht="21.95" hidden="1" customHeight="1" outlineLevel="2" x14ac:dyDescent="0.2">
      <c r="B2719" s="12" t="s">
        <v>861</v>
      </c>
      <c r="C2719" s="13">
        <v>30</v>
      </c>
      <c r="D2719" s="14">
        <v>1216.6500000000001</v>
      </c>
      <c r="E2719" s="14">
        <v>36499.5</v>
      </c>
      <c r="F2719" s="15">
        <v>7299.9</v>
      </c>
      <c r="G2719" s="15">
        <v>43799.4</v>
      </c>
    </row>
    <row r="2720" spans="2:7" s="1" customFormat="1" ht="5.0999999999999996" customHeight="1" x14ac:dyDescent="0.2"/>
    <row r="2721" spans="2:7" ht="11.1" customHeight="1" collapsed="1" x14ac:dyDescent="0.2">
      <c r="B2721" s="4" t="s">
        <v>1353</v>
      </c>
      <c r="C2721" s="5">
        <v>20</v>
      </c>
      <c r="D2721" s="16">
        <v>681.41</v>
      </c>
      <c r="E2721" s="6">
        <v>13628.2</v>
      </c>
      <c r="F2721" s="7">
        <v>2725.64</v>
      </c>
      <c r="G2721" s="7">
        <v>16353.84</v>
      </c>
    </row>
    <row r="2722" spans="2:7" ht="11.1" hidden="1" customHeight="1" outlineLevel="1" x14ac:dyDescent="0.2">
      <c r="B2722" s="8" t="s">
        <v>15</v>
      </c>
      <c r="C2722" s="9">
        <v>20</v>
      </c>
      <c r="D2722" s="17">
        <v>681.41</v>
      </c>
      <c r="E2722" s="10">
        <v>13628.2</v>
      </c>
      <c r="F2722" s="11">
        <v>2725.64</v>
      </c>
      <c r="G2722" s="11">
        <v>16353.84</v>
      </c>
    </row>
    <row r="2723" spans="2:7" ht="21.95" hidden="1" customHeight="1" outlineLevel="2" x14ac:dyDescent="0.2">
      <c r="B2723" s="12" t="s">
        <v>1337</v>
      </c>
      <c r="C2723" s="13">
        <v>20</v>
      </c>
      <c r="D2723" s="18">
        <v>681.41</v>
      </c>
      <c r="E2723" s="14">
        <v>13628.2</v>
      </c>
      <c r="F2723" s="15">
        <v>2725.64</v>
      </c>
      <c r="G2723" s="15">
        <v>16353.84</v>
      </c>
    </row>
    <row r="2724" spans="2:7" s="1" customFormat="1" ht="5.0999999999999996" customHeight="1" x14ac:dyDescent="0.2"/>
    <row r="2725" spans="2:7" ht="11.1" customHeight="1" collapsed="1" x14ac:dyDescent="0.2">
      <c r="B2725" s="4" t="s">
        <v>1354</v>
      </c>
      <c r="C2725" s="5">
        <v>20</v>
      </c>
      <c r="D2725" s="16">
        <v>685.44</v>
      </c>
      <c r="E2725" s="6">
        <v>13708.8</v>
      </c>
      <c r="F2725" s="7">
        <v>2741.76</v>
      </c>
      <c r="G2725" s="7">
        <v>16450.560000000001</v>
      </c>
    </row>
    <row r="2726" spans="2:7" ht="11.1" hidden="1" customHeight="1" outlineLevel="1" x14ac:dyDescent="0.2">
      <c r="B2726" s="8" t="s">
        <v>15</v>
      </c>
      <c r="C2726" s="9">
        <v>20</v>
      </c>
      <c r="D2726" s="17">
        <v>685.44</v>
      </c>
      <c r="E2726" s="10">
        <v>13708.8</v>
      </c>
      <c r="F2726" s="11">
        <v>2741.76</v>
      </c>
      <c r="G2726" s="11">
        <v>16450.560000000001</v>
      </c>
    </row>
    <row r="2727" spans="2:7" ht="21.95" hidden="1" customHeight="1" outlineLevel="2" x14ac:dyDescent="0.2">
      <c r="B2727" s="12" t="s">
        <v>1095</v>
      </c>
      <c r="C2727" s="13">
        <v>10</v>
      </c>
      <c r="D2727" s="18">
        <v>685.44</v>
      </c>
      <c r="E2727" s="14">
        <v>6854.4</v>
      </c>
      <c r="F2727" s="15">
        <v>1370.88</v>
      </c>
      <c r="G2727" s="15">
        <v>8225.2800000000007</v>
      </c>
    </row>
    <row r="2728" spans="2:7" ht="21.95" hidden="1" customHeight="1" outlineLevel="2" x14ac:dyDescent="0.2">
      <c r="B2728" s="12" t="s">
        <v>1342</v>
      </c>
      <c r="C2728" s="13">
        <v>10</v>
      </c>
      <c r="D2728" s="18">
        <v>685.44</v>
      </c>
      <c r="E2728" s="14">
        <v>6854.4</v>
      </c>
      <c r="F2728" s="15">
        <v>1370.88</v>
      </c>
      <c r="G2728" s="15">
        <v>8225.2800000000007</v>
      </c>
    </row>
    <row r="2729" spans="2:7" s="1" customFormat="1" ht="5.0999999999999996" customHeight="1" x14ac:dyDescent="0.2"/>
    <row r="2730" spans="2:7" ht="11.1" customHeight="1" collapsed="1" x14ac:dyDescent="0.2">
      <c r="B2730" s="4" t="s">
        <v>495</v>
      </c>
      <c r="C2730" s="5">
        <v>10</v>
      </c>
      <c r="D2730" s="6">
        <v>1059.8800000000001</v>
      </c>
      <c r="E2730" s="6">
        <v>10598.8</v>
      </c>
      <c r="F2730" s="7">
        <v>2119.7600000000002</v>
      </c>
      <c r="G2730" s="7">
        <v>12718.56</v>
      </c>
    </row>
    <row r="2731" spans="2:7" ht="11.1" hidden="1" customHeight="1" outlineLevel="1" x14ac:dyDescent="0.2">
      <c r="B2731" s="8" t="s">
        <v>15</v>
      </c>
      <c r="C2731" s="9">
        <v>10</v>
      </c>
      <c r="D2731" s="10">
        <v>1059.8800000000001</v>
      </c>
      <c r="E2731" s="10">
        <v>10598.8</v>
      </c>
      <c r="F2731" s="11">
        <v>2119.7600000000002</v>
      </c>
      <c r="G2731" s="11">
        <v>12718.56</v>
      </c>
    </row>
    <row r="2732" spans="2:7" ht="21.95" hidden="1" customHeight="1" outlineLevel="2" x14ac:dyDescent="0.2">
      <c r="B2732" s="12" t="s">
        <v>1095</v>
      </c>
      <c r="C2732" s="13">
        <v>10</v>
      </c>
      <c r="D2732" s="14">
        <v>1059.8800000000001</v>
      </c>
      <c r="E2732" s="14">
        <v>10598.8</v>
      </c>
      <c r="F2732" s="15">
        <v>2119.7600000000002</v>
      </c>
      <c r="G2732" s="15">
        <v>12718.56</v>
      </c>
    </row>
    <row r="2733" spans="2:7" s="1" customFormat="1" ht="5.0999999999999996" customHeight="1" x14ac:dyDescent="0.2"/>
    <row r="2734" spans="2:7" ht="11.1" customHeight="1" collapsed="1" x14ac:dyDescent="0.2">
      <c r="B2734" s="4" t="s">
        <v>1355</v>
      </c>
      <c r="C2734" s="5">
        <v>40</v>
      </c>
      <c r="D2734" s="6">
        <v>1431.99</v>
      </c>
      <c r="E2734" s="6">
        <v>57279.6</v>
      </c>
      <c r="F2734" s="7">
        <v>11455.92</v>
      </c>
      <c r="G2734" s="7">
        <v>68735.520000000004</v>
      </c>
    </row>
    <row r="2735" spans="2:7" ht="11.1" hidden="1" customHeight="1" outlineLevel="1" x14ac:dyDescent="0.2">
      <c r="B2735" s="8" t="s">
        <v>15</v>
      </c>
      <c r="C2735" s="9">
        <v>40</v>
      </c>
      <c r="D2735" s="10">
        <v>1431.99</v>
      </c>
      <c r="E2735" s="10">
        <v>57279.6</v>
      </c>
      <c r="F2735" s="11">
        <v>11455.92</v>
      </c>
      <c r="G2735" s="11">
        <v>68735.520000000004</v>
      </c>
    </row>
    <row r="2736" spans="2:7" ht="21.95" hidden="1" customHeight="1" outlineLevel="2" x14ac:dyDescent="0.2">
      <c r="B2736" s="12" t="s">
        <v>872</v>
      </c>
      <c r="C2736" s="13">
        <v>10</v>
      </c>
      <c r="D2736" s="14">
        <v>1431.99</v>
      </c>
      <c r="E2736" s="14">
        <v>14319.9</v>
      </c>
      <c r="F2736" s="15">
        <v>2863.98</v>
      </c>
      <c r="G2736" s="15">
        <v>17183.88</v>
      </c>
    </row>
    <row r="2737" spans="2:7" ht="21.95" hidden="1" customHeight="1" outlineLevel="2" x14ac:dyDescent="0.2">
      <c r="B2737" s="12" t="s">
        <v>1014</v>
      </c>
      <c r="C2737" s="13">
        <v>30</v>
      </c>
      <c r="D2737" s="14">
        <v>1431.99</v>
      </c>
      <c r="E2737" s="14">
        <v>42959.7</v>
      </c>
      <c r="F2737" s="15">
        <v>8591.94</v>
      </c>
      <c r="G2737" s="15">
        <v>51551.64</v>
      </c>
    </row>
    <row r="2738" spans="2:7" s="1" customFormat="1" ht="5.0999999999999996" customHeight="1" x14ac:dyDescent="0.2"/>
    <row r="2739" spans="2:7" ht="11.1" customHeight="1" collapsed="1" x14ac:dyDescent="0.2">
      <c r="B2739" s="4" t="s">
        <v>496</v>
      </c>
      <c r="C2739" s="5">
        <v>100</v>
      </c>
      <c r="D2739" s="16">
        <v>856.8</v>
      </c>
      <c r="E2739" s="6">
        <v>85680</v>
      </c>
      <c r="F2739" s="7">
        <v>17136</v>
      </c>
      <c r="G2739" s="7">
        <v>102816</v>
      </c>
    </row>
    <row r="2740" spans="2:7" ht="11.1" hidden="1" customHeight="1" outlineLevel="1" x14ac:dyDescent="0.2">
      <c r="B2740" s="8" t="s">
        <v>15</v>
      </c>
      <c r="C2740" s="9">
        <v>100</v>
      </c>
      <c r="D2740" s="17">
        <v>856.8</v>
      </c>
      <c r="E2740" s="10">
        <v>85680</v>
      </c>
      <c r="F2740" s="11">
        <v>17136</v>
      </c>
      <c r="G2740" s="11">
        <v>102816</v>
      </c>
    </row>
    <row r="2741" spans="2:7" ht="21.95" hidden="1" customHeight="1" outlineLevel="2" x14ac:dyDescent="0.2">
      <c r="B2741" s="12" t="s">
        <v>1225</v>
      </c>
      <c r="C2741" s="13">
        <v>20</v>
      </c>
      <c r="D2741" s="18">
        <v>856.8</v>
      </c>
      <c r="E2741" s="14">
        <v>17136</v>
      </c>
      <c r="F2741" s="15">
        <v>3427.2</v>
      </c>
      <c r="G2741" s="15">
        <v>20563.2</v>
      </c>
    </row>
    <row r="2742" spans="2:7" ht="21.95" hidden="1" customHeight="1" outlineLevel="2" x14ac:dyDescent="0.2">
      <c r="B2742" s="12" t="s">
        <v>875</v>
      </c>
      <c r="C2742" s="13">
        <v>20</v>
      </c>
      <c r="D2742" s="18">
        <v>856.8</v>
      </c>
      <c r="E2742" s="14">
        <v>17136</v>
      </c>
      <c r="F2742" s="15">
        <v>3427.2</v>
      </c>
      <c r="G2742" s="15">
        <v>20563.2</v>
      </c>
    </row>
    <row r="2743" spans="2:7" ht="21.95" hidden="1" customHeight="1" outlineLevel="2" x14ac:dyDescent="0.2">
      <c r="B2743" s="12" t="s">
        <v>1095</v>
      </c>
      <c r="C2743" s="13">
        <v>30</v>
      </c>
      <c r="D2743" s="18">
        <v>856.8</v>
      </c>
      <c r="E2743" s="14">
        <v>25704</v>
      </c>
      <c r="F2743" s="15">
        <v>5140.8</v>
      </c>
      <c r="G2743" s="15">
        <v>30844.799999999999</v>
      </c>
    </row>
    <row r="2744" spans="2:7" ht="21.95" hidden="1" customHeight="1" outlineLevel="2" x14ac:dyDescent="0.2">
      <c r="B2744" s="12" t="s">
        <v>884</v>
      </c>
      <c r="C2744" s="13">
        <v>30</v>
      </c>
      <c r="D2744" s="18">
        <v>856.8</v>
      </c>
      <c r="E2744" s="14">
        <v>25704</v>
      </c>
      <c r="F2744" s="15">
        <v>5140.8</v>
      </c>
      <c r="G2744" s="15">
        <v>30844.799999999999</v>
      </c>
    </row>
    <row r="2745" spans="2:7" s="1" customFormat="1" ht="5.0999999999999996" customHeight="1" x14ac:dyDescent="0.2"/>
    <row r="2746" spans="2:7" ht="11.1" customHeight="1" collapsed="1" x14ac:dyDescent="0.2">
      <c r="B2746" s="4" t="s">
        <v>1356</v>
      </c>
      <c r="C2746" s="5">
        <v>50</v>
      </c>
      <c r="D2746" s="6">
        <v>1789.88</v>
      </c>
      <c r="E2746" s="6">
        <v>89494</v>
      </c>
      <c r="F2746" s="7">
        <v>17898.8</v>
      </c>
      <c r="G2746" s="7">
        <v>107392.8</v>
      </c>
    </row>
    <row r="2747" spans="2:7" ht="11.1" hidden="1" customHeight="1" outlineLevel="1" x14ac:dyDescent="0.2">
      <c r="B2747" s="8" t="s">
        <v>15</v>
      </c>
      <c r="C2747" s="9">
        <v>50</v>
      </c>
      <c r="D2747" s="10">
        <v>1789.88</v>
      </c>
      <c r="E2747" s="10">
        <v>89494</v>
      </c>
      <c r="F2747" s="11">
        <v>17898.8</v>
      </c>
      <c r="G2747" s="11">
        <v>107392.8</v>
      </c>
    </row>
    <row r="2748" spans="2:7" ht="21.95" hidden="1" customHeight="1" outlineLevel="2" x14ac:dyDescent="0.2">
      <c r="B2748" s="12" t="s">
        <v>884</v>
      </c>
      <c r="C2748" s="13">
        <v>20</v>
      </c>
      <c r="D2748" s="14">
        <v>1789.88</v>
      </c>
      <c r="E2748" s="14">
        <v>35797.599999999999</v>
      </c>
      <c r="F2748" s="15">
        <v>7159.52</v>
      </c>
      <c r="G2748" s="15">
        <v>42957.120000000003</v>
      </c>
    </row>
    <row r="2749" spans="2:7" ht="21.95" hidden="1" customHeight="1" outlineLevel="2" x14ac:dyDescent="0.2">
      <c r="B2749" s="12" t="s">
        <v>1014</v>
      </c>
      <c r="C2749" s="13">
        <v>30</v>
      </c>
      <c r="D2749" s="14">
        <v>1789.88</v>
      </c>
      <c r="E2749" s="14">
        <v>53696.4</v>
      </c>
      <c r="F2749" s="15">
        <v>10739.28</v>
      </c>
      <c r="G2749" s="15">
        <v>64435.68</v>
      </c>
    </row>
    <row r="2750" spans="2:7" s="1" customFormat="1" ht="5.0999999999999996" customHeight="1" x14ac:dyDescent="0.2"/>
    <row r="2751" spans="2:7" ht="11.1" customHeight="1" collapsed="1" x14ac:dyDescent="0.2">
      <c r="B2751" s="4" t="s">
        <v>498</v>
      </c>
      <c r="C2751" s="5">
        <v>130</v>
      </c>
      <c r="D2751" s="6">
        <v>1514.58</v>
      </c>
      <c r="E2751" s="6">
        <v>196895.4</v>
      </c>
      <c r="F2751" s="7">
        <v>39379.08</v>
      </c>
      <c r="G2751" s="7">
        <v>236274.48</v>
      </c>
    </row>
    <row r="2752" spans="2:7" ht="11.1" hidden="1" customHeight="1" outlineLevel="1" x14ac:dyDescent="0.2">
      <c r="B2752" s="8" t="s">
        <v>15</v>
      </c>
      <c r="C2752" s="9">
        <v>130</v>
      </c>
      <c r="D2752" s="10">
        <v>1514.58</v>
      </c>
      <c r="E2752" s="10">
        <v>196895.4</v>
      </c>
      <c r="F2752" s="11">
        <v>39379.08</v>
      </c>
      <c r="G2752" s="11">
        <v>236274.48</v>
      </c>
    </row>
    <row r="2753" spans="2:7" ht="21.95" hidden="1" customHeight="1" outlineLevel="2" x14ac:dyDescent="0.2">
      <c r="B2753" s="12" t="s">
        <v>1014</v>
      </c>
      <c r="C2753" s="13">
        <v>20</v>
      </c>
      <c r="D2753" s="14">
        <v>1431.99</v>
      </c>
      <c r="E2753" s="14">
        <v>28639.8</v>
      </c>
      <c r="F2753" s="15">
        <v>5727.96</v>
      </c>
      <c r="G2753" s="15">
        <v>34367.760000000002</v>
      </c>
    </row>
    <row r="2754" spans="2:7" ht="21.95" hidden="1" customHeight="1" outlineLevel="2" x14ac:dyDescent="0.2">
      <c r="B2754" s="12" t="s">
        <v>1337</v>
      </c>
      <c r="C2754" s="13">
        <v>30</v>
      </c>
      <c r="D2754" s="14">
        <v>1789.88</v>
      </c>
      <c r="E2754" s="14">
        <v>53696.4</v>
      </c>
      <c r="F2754" s="15">
        <v>10739.28</v>
      </c>
      <c r="G2754" s="15">
        <v>64435.68</v>
      </c>
    </row>
    <row r="2755" spans="2:7" ht="21.95" hidden="1" customHeight="1" outlineLevel="2" x14ac:dyDescent="0.2">
      <c r="B2755" s="12" t="s">
        <v>1342</v>
      </c>
      <c r="C2755" s="13">
        <v>30</v>
      </c>
      <c r="D2755" s="14">
        <v>1431.99</v>
      </c>
      <c r="E2755" s="14">
        <v>42959.7</v>
      </c>
      <c r="F2755" s="15">
        <v>8591.94</v>
      </c>
      <c r="G2755" s="15">
        <v>51551.64</v>
      </c>
    </row>
    <row r="2756" spans="2:7" ht="21.95" hidden="1" customHeight="1" outlineLevel="2" x14ac:dyDescent="0.2">
      <c r="B2756" s="12" t="s">
        <v>884</v>
      </c>
      <c r="C2756" s="13">
        <v>50</v>
      </c>
      <c r="D2756" s="14">
        <v>1431.99</v>
      </c>
      <c r="E2756" s="14">
        <v>71599.5</v>
      </c>
      <c r="F2756" s="15">
        <v>14319.9</v>
      </c>
      <c r="G2756" s="15">
        <v>85919.4</v>
      </c>
    </row>
    <row r="2757" spans="2:7" s="1" customFormat="1" ht="5.0999999999999996" customHeight="1" x14ac:dyDescent="0.2"/>
    <row r="2758" spans="2:7" ht="11.1" customHeight="1" collapsed="1" x14ac:dyDescent="0.2">
      <c r="B2758" s="4" t="s">
        <v>501</v>
      </c>
      <c r="C2758" s="5">
        <v>260</v>
      </c>
      <c r="D2758" s="6">
        <v>3277.75</v>
      </c>
      <c r="E2758" s="6">
        <v>852215</v>
      </c>
      <c r="F2758" s="7">
        <v>170443</v>
      </c>
      <c r="G2758" s="7">
        <v>1022658</v>
      </c>
    </row>
    <row r="2759" spans="2:7" ht="11.1" hidden="1" customHeight="1" outlineLevel="1" x14ac:dyDescent="0.2">
      <c r="B2759" s="8" t="s">
        <v>15</v>
      </c>
      <c r="C2759" s="9">
        <v>260</v>
      </c>
      <c r="D2759" s="10">
        <v>3277.75</v>
      </c>
      <c r="E2759" s="10">
        <v>852215</v>
      </c>
      <c r="F2759" s="11">
        <v>170443</v>
      </c>
      <c r="G2759" s="11">
        <v>1022658</v>
      </c>
    </row>
    <row r="2760" spans="2:7" ht="21.95" hidden="1" customHeight="1" outlineLevel="2" x14ac:dyDescent="0.2">
      <c r="B2760" s="12" t="s">
        <v>1011</v>
      </c>
      <c r="C2760" s="13">
        <v>60</v>
      </c>
      <c r="D2760" s="14">
        <v>3277.75</v>
      </c>
      <c r="E2760" s="14">
        <v>196665</v>
      </c>
      <c r="F2760" s="15">
        <v>39333</v>
      </c>
      <c r="G2760" s="15">
        <v>235998</v>
      </c>
    </row>
    <row r="2761" spans="2:7" ht="21.95" hidden="1" customHeight="1" outlineLevel="2" x14ac:dyDescent="0.2">
      <c r="B2761" s="12" t="s">
        <v>864</v>
      </c>
      <c r="C2761" s="13">
        <v>100</v>
      </c>
      <c r="D2761" s="14">
        <v>3277.75</v>
      </c>
      <c r="E2761" s="14">
        <v>327775</v>
      </c>
      <c r="F2761" s="15">
        <v>65555</v>
      </c>
      <c r="G2761" s="15">
        <v>393330</v>
      </c>
    </row>
    <row r="2762" spans="2:7" ht="21.95" hidden="1" customHeight="1" outlineLevel="2" x14ac:dyDescent="0.2">
      <c r="B2762" s="12" t="s">
        <v>889</v>
      </c>
      <c r="C2762" s="13">
        <v>100</v>
      </c>
      <c r="D2762" s="14">
        <v>3277.75</v>
      </c>
      <c r="E2762" s="14">
        <v>327775</v>
      </c>
      <c r="F2762" s="15">
        <v>65555</v>
      </c>
      <c r="G2762" s="15">
        <v>393330</v>
      </c>
    </row>
    <row r="2763" spans="2:7" s="1" customFormat="1" ht="5.0999999999999996" customHeight="1" x14ac:dyDescent="0.2"/>
    <row r="2764" spans="2:7" ht="21.95" customHeight="1" collapsed="1" x14ac:dyDescent="0.2">
      <c r="B2764" s="4" t="s">
        <v>503</v>
      </c>
      <c r="C2764" s="5">
        <v>10</v>
      </c>
      <c r="D2764" s="6">
        <v>1390.5</v>
      </c>
      <c r="E2764" s="6">
        <v>13905</v>
      </c>
      <c r="F2764" s="7">
        <v>2781</v>
      </c>
      <c r="G2764" s="7">
        <v>16686</v>
      </c>
    </row>
    <row r="2765" spans="2:7" ht="11.1" hidden="1" customHeight="1" outlineLevel="1" x14ac:dyDescent="0.2">
      <c r="B2765" s="8" t="s">
        <v>15</v>
      </c>
      <c r="C2765" s="9">
        <v>10</v>
      </c>
      <c r="D2765" s="10">
        <v>1390.5</v>
      </c>
      <c r="E2765" s="10">
        <v>13905</v>
      </c>
      <c r="F2765" s="11">
        <v>2781</v>
      </c>
      <c r="G2765" s="11">
        <v>16686</v>
      </c>
    </row>
    <row r="2766" spans="2:7" ht="21.95" hidden="1" customHeight="1" outlineLevel="2" x14ac:dyDescent="0.2">
      <c r="B2766" s="12" t="s">
        <v>1023</v>
      </c>
      <c r="C2766" s="13">
        <v>10</v>
      </c>
      <c r="D2766" s="14">
        <v>1390.5</v>
      </c>
      <c r="E2766" s="14">
        <v>13905</v>
      </c>
      <c r="F2766" s="15">
        <v>2781</v>
      </c>
      <c r="G2766" s="15">
        <v>16686</v>
      </c>
    </row>
    <row r="2767" spans="2:7" s="1" customFormat="1" ht="5.0999999999999996" customHeight="1" x14ac:dyDescent="0.2"/>
    <row r="2768" spans="2:7" ht="11.1" customHeight="1" collapsed="1" x14ac:dyDescent="0.2">
      <c r="B2768" s="4" t="s">
        <v>1357</v>
      </c>
      <c r="C2768" s="5">
        <v>10</v>
      </c>
      <c r="D2768" s="6">
        <v>1944.98</v>
      </c>
      <c r="E2768" s="6">
        <v>19449.8</v>
      </c>
      <c r="F2768" s="7">
        <v>3889.96</v>
      </c>
      <c r="G2768" s="7">
        <v>23339.759999999998</v>
      </c>
    </row>
    <row r="2769" spans="2:7" ht="11.1" hidden="1" customHeight="1" outlineLevel="1" x14ac:dyDescent="0.2">
      <c r="B2769" s="8" t="s">
        <v>15</v>
      </c>
      <c r="C2769" s="9">
        <v>10</v>
      </c>
      <c r="D2769" s="10">
        <v>1944.98</v>
      </c>
      <c r="E2769" s="10">
        <v>19449.8</v>
      </c>
      <c r="F2769" s="11">
        <v>3889.96</v>
      </c>
      <c r="G2769" s="11">
        <v>23339.759999999998</v>
      </c>
    </row>
    <row r="2770" spans="2:7" ht="21.95" hidden="1" customHeight="1" outlineLevel="2" x14ac:dyDescent="0.2">
      <c r="B2770" s="12" t="s">
        <v>864</v>
      </c>
      <c r="C2770" s="13">
        <v>10</v>
      </c>
      <c r="D2770" s="14">
        <v>1944.98</v>
      </c>
      <c r="E2770" s="14">
        <v>19449.8</v>
      </c>
      <c r="F2770" s="15">
        <v>3889.96</v>
      </c>
      <c r="G2770" s="15">
        <v>23339.759999999998</v>
      </c>
    </row>
    <row r="2771" spans="2:7" s="1" customFormat="1" ht="5.0999999999999996" customHeight="1" x14ac:dyDescent="0.2"/>
    <row r="2772" spans="2:7" ht="11.1" customHeight="1" collapsed="1" x14ac:dyDescent="0.2">
      <c r="B2772" s="4" t="s">
        <v>504</v>
      </c>
      <c r="C2772" s="5">
        <v>100</v>
      </c>
      <c r="D2772" s="6">
        <v>3409.97</v>
      </c>
      <c r="E2772" s="6">
        <v>340997</v>
      </c>
      <c r="F2772" s="7">
        <v>68199.399999999994</v>
      </c>
      <c r="G2772" s="7">
        <v>409196.4</v>
      </c>
    </row>
    <row r="2773" spans="2:7" ht="11.1" hidden="1" customHeight="1" outlineLevel="1" x14ac:dyDescent="0.2">
      <c r="B2773" s="8" t="s">
        <v>15</v>
      </c>
      <c r="C2773" s="9">
        <v>100</v>
      </c>
      <c r="D2773" s="10">
        <v>3409.97</v>
      </c>
      <c r="E2773" s="10">
        <v>340997</v>
      </c>
      <c r="F2773" s="11">
        <v>68199.399999999994</v>
      </c>
      <c r="G2773" s="11">
        <v>409196.4</v>
      </c>
    </row>
    <row r="2774" spans="2:7" ht="21.95" hidden="1" customHeight="1" outlineLevel="2" x14ac:dyDescent="0.2">
      <c r="B2774" s="12" t="s">
        <v>1340</v>
      </c>
      <c r="C2774" s="13">
        <v>10</v>
      </c>
      <c r="D2774" s="14">
        <v>3409.97</v>
      </c>
      <c r="E2774" s="14">
        <v>34099.699999999997</v>
      </c>
      <c r="F2774" s="15">
        <v>6819.94</v>
      </c>
      <c r="G2774" s="15">
        <v>40919.64</v>
      </c>
    </row>
    <row r="2775" spans="2:7" ht="21.95" hidden="1" customHeight="1" outlineLevel="2" x14ac:dyDescent="0.2">
      <c r="B2775" s="12" t="s">
        <v>861</v>
      </c>
      <c r="C2775" s="13">
        <v>10</v>
      </c>
      <c r="D2775" s="14">
        <v>3409.97</v>
      </c>
      <c r="E2775" s="14">
        <v>34099.699999999997</v>
      </c>
      <c r="F2775" s="15">
        <v>6819.94</v>
      </c>
      <c r="G2775" s="15">
        <v>40919.64</v>
      </c>
    </row>
    <row r="2776" spans="2:7" ht="21.95" hidden="1" customHeight="1" outlineLevel="2" x14ac:dyDescent="0.2">
      <c r="B2776" s="12" t="s">
        <v>1095</v>
      </c>
      <c r="C2776" s="13">
        <v>20</v>
      </c>
      <c r="D2776" s="14">
        <v>3409.97</v>
      </c>
      <c r="E2776" s="14">
        <v>68199.399999999994</v>
      </c>
      <c r="F2776" s="15">
        <v>13639.88</v>
      </c>
      <c r="G2776" s="15">
        <v>81839.28</v>
      </c>
    </row>
    <row r="2777" spans="2:7" ht="21.95" hidden="1" customHeight="1" outlineLevel="2" x14ac:dyDescent="0.2">
      <c r="B2777" s="12" t="s">
        <v>1014</v>
      </c>
      <c r="C2777" s="13">
        <v>20</v>
      </c>
      <c r="D2777" s="14">
        <v>3409.97</v>
      </c>
      <c r="E2777" s="14">
        <v>68199.399999999994</v>
      </c>
      <c r="F2777" s="15">
        <v>13639.88</v>
      </c>
      <c r="G2777" s="15">
        <v>81839.28</v>
      </c>
    </row>
    <row r="2778" spans="2:7" ht="21.95" hidden="1" customHeight="1" outlineLevel="2" x14ac:dyDescent="0.2">
      <c r="B2778" s="12" t="s">
        <v>874</v>
      </c>
      <c r="C2778" s="13">
        <v>20</v>
      </c>
      <c r="D2778" s="14">
        <v>3409.97</v>
      </c>
      <c r="E2778" s="14">
        <v>68199.399999999994</v>
      </c>
      <c r="F2778" s="15">
        <v>13639.88</v>
      </c>
      <c r="G2778" s="15">
        <v>81839.28</v>
      </c>
    </row>
    <row r="2779" spans="2:7" ht="21.95" hidden="1" customHeight="1" outlineLevel="2" x14ac:dyDescent="0.2">
      <c r="B2779" s="12" t="s">
        <v>986</v>
      </c>
      <c r="C2779" s="13">
        <v>20</v>
      </c>
      <c r="D2779" s="14">
        <v>3409.97</v>
      </c>
      <c r="E2779" s="14">
        <v>68199.399999999994</v>
      </c>
      <c r="F2779" s="15">
        <v>13639.88</v>
      </c>
      <c r="G2779" s="15">
        <v>81839.28</v>
      </c>
    </row>
    <row r="2780" spans="2:7" s="1" customFormat="1" ht="5.0999999999999996" customHeight="1" x14ac:dyDescent="0.2"/>
    <row r="2781" spans="2:7" ht="11.1" customHeight="1" collapsed="1" x14ac:dyDescent="0.2">
      <c r="B2781" s="4" t="s">
        <v>1358</v>
      </c>
      <c r="C2781" s="5">
        <v>20</v>
      </c>
      <c r="D2781" s="6">
        <v>1980</v>
      </c>
      <c r="E2781" s="6">
        <v>39600</v>
      </c>
      <c r="F2781" s="7">
        <v>7920</v>
      </c>
      <c r="G2781" s="7">
        <v>47520</v>
      </c>
    </row>
    <row r="2782" spans="2:7" ht="11.1" hidden="1" customHeight="1" outlineLevel="1" x14ac:dyDescent="0.2">
      <c r="B2782" s="8" t="s">
        <v>15</v>
      </c>
      <c r="C2782" s="9">
        <v>20</v>
      </c>
      <c r="D2782" s="10">
        <v>1980</v>
      </c>
      <c r="E2782" s="10">
        <v>39600</v>
      </c>
      <c r="F2782" s="11">
        <v>7920</v>
      </c>
      <c r="G2782" s="11">
        <v>47520</v>
      </c>
    </row>
    <row r="2783" spans="2:7" ht="21.95" hidden="1" customHeight="1" outlineLevel="2" x14ac:dyDescent="0.2">
      <c r="B2783" s="12" t="s">
        <v>875</v>
      </c>
      <c r="C2783" s="13">
        <v>10</v>
      </c>
      <c r="D2783" s="14">
        <v>1980</v>
      </c>
      <c r="E2783" s="14">
        <v>19800</v>
      </c>
      <c r="F2783" s="15">
        <v>3960</v>
      </c>
      <c r="G2783" s="15">
        <v>23760</v>
      </c>
    </row>
    <row r="2784" spans="2:7" ht="21.95" hidden="1" customHeight="1" outlineLevel="2" x14ac:dyDescent="0.2">
      <c r="B2784" s="12" t="s">
        <v>1024</v>
      </c>
      <c r="C2784" s="13">
        <v>10</v>
      </c>
      <c r="D2784" s="14">
        <v>1980</v>
      </c>
      <c r="E2784" s="14">
        <v>19800</v>
      </c>
      <c r="F2784" s="15">
        <v>3960</v>
      </c>
      <c r="G2784" s="15">
        <v>23760</v>
      </c>
    </row>
    <row r="2785" spans="2:7" s="1" customFormat="1" ht="5.0999999999999996" customHeight="1" x14ac:dyDescent="0.2"/>
    <row r="2786" spans="2:7" ht="11.1" customHeight="1" collapsed="1" x14ac:dyDescent="0.2">
      <c r="B2786" s="4" t="s">
        <v>507</v>
      </c>
      <c r="C2786" s="5">
        <v>180</v>
      </c>
      <c r="D2786" s="16">
        <v>685.44</v>
      </c>
      <c r="E2786" s="6">
        <v>123379.2</v>
      </c>
      <c r="F2786" s="7">
        <v>24675.84</v>
      </c>
      <c r="G2786" s="7">
        <v>148055.04000000001</v>
      </c>
    </row>
    <row r="2787" spans="2:7" ht="11.1" hidden="1" customHeight="1" outlineLevel="1" x14ac:dyDescent="0.2">
      <c r="B2787" s="8" t="s">
        <v>15</v>
      </c>
      <c r="C2787" s="9">
        <v>180</v>
      </c>
      <c r="D2787" s="17">
        <v>685.44</v>
      </c>
      <c r="E2787" s="10">
        <v>123379.2</v>
      </c>
      <c r="F2787" s="11">
        <v>24675.84</v>
      </c>
      <c r="G2787" s="11">
        <v>148055.04000000001</v>
      </c>
    </row>
    <row r="2788" spans="2:7" ht="21.95" hidden="1" customHeight="1" outlineLevel="2" x14ac:dyDescent="0.2">
      <c r="B2788" s="12" t="s">
        <v>1221</v>
      </c>
      <c r="C2788" s="13">
        <v>10</v>
      </c>
      <c r="D2788" s="18">
        <v>685.44</v>
      </c>
      <c r="E2788" s="14">
        <v>6854.4</v>
      </c>
      <c r="F2788" s="15">
        <v>1370.88</v>
      </c>
      <c r="G2788" s="15">
        <v>8225.2800000000007</v>
      </c>
    </row>
    <row r="2789" spans="2:7" ht="21.95" hidden="1" customHeight="1" outlineLevel="2" x14ac:dyDescent="0.2">
      <c r="B2789" s="12" t="s">
        <v>1095</v>
      </c>
      <c r="C2789" s="13">
        <v>10</v>
      </c>
      <c r="D2789" s="18">
        <v>685.44</v>
      </c>
      <c r="E2789" s="14">
        <v>6854.4</v>
      </c>
      <c r="F2789" s="15">
        <v>1370.88</v>
      </c>
      <c r="G2789" s="15">
        <v>8225.2800000000007</v>
      </c>
    </row>
    <row r="2790" spans="2:7" ht="21.95" hidden="1" customHeight="1" outlineLevel="2" x14ac:dyDescent="0.2">
      <c r="B2790" s="12" t="s">
        <v>1342</v>
      </c>
      <c r="C2790" s="13">
        <v>10</v>
      </c>
      <c r="D2790" s="18">
        <v>685.44</v>
      </c>
      <c r="E2790" s="14">
        <v>6854.4</v>
      </c>
      <c r="F2790" s="15">
        <v>1370.88</v>
      </c>
      <c r="G2790" s="15">
        <v>8225.2800000000007</v>
      </c>
    </row>
    <row r="2791" spans="2:7" ht="21.95" hidden="1" customHeight="1" outlineLevel="2" x14ac:dyDescent="0.2">
      <c r="B2791" s="12" t="s">
        <v>861</v>
      </c>
      <c r="C2791" s="13">
        <v>10</v>
      </c>
      <c r="D2791" s="18">
        <v>685.44</v>
      </c>
      <c r="E2791" s="14">
        <v>6854.4</v>
      </c>
      <c r="F2791" s="15">
        <v>1370.88</v>
      </c>
      <c r="G2791" s="15">
        <v>8225.2800000000007</v>
      </c>
    </row>
    <row r="2792" spans="2:7" ht="21.95" hidden="1" customHeight="1" outlineLevel="2" x14ac:dyDescent="0.2">
      <c r="B2792" s="12" t="s">
        <v>875</v>
      </c>
      <c r="C2792" s="13">
        <v>10</v>
      </c>
      <c r="D2792" s="18">
        <v>685.44</v>
      </c>
      <c r="E2792" s="14">
        <v>6854.4</v>
      </c>
      <c r="F2792" s="15">
        <v>1370.88</v>
      </c>
      <c r="G2792" s="15">
        <v>8225.2800000000007</v>
      </c>
    </row>
    <row r="2793" spans="2:7" ht="21.95" hidden="1" customHeight="1" outlineLevel="2" x14ac:dyDescent="0.2">
      <c r="B2793" s="12" t="s">
        <v>897</v>
      </c>
      <c r="C2793" s="13">
        <v>10</v>
      </c>
      <c r="D2793" s="18">
        <v>685.44</v>
      </c>
      <c r="E2793" s="14">
        <v>6854.4</v>
      </c>
      <c r="F2793" s="15">
        <v>1370.88</v>
      </c>
      <c r="G2793" s="15">
        <v>8225.2800000000007</v>
      </c>
    </row>
    <row r="2794" spans="2:7" ht="21.95" hidden="1" customHeight="1" outlineLevel="2" x14ac:dyDescent="0.2">
      <c r="B2794" s="12" t="s">
        <v>1014</v>
      </c>
      <c r="C2794" s="13">
        <v>20</v>
      </c>
      <c r="D2794" s="18">
        <v>685.44</v>
      </c>
      <c r="E2794" s="14">
        <v>13708.8</v>
      </c>
      <c r="F2794" s="15">
        <v>2741.76</v>
      </c>
      <c r="G2794" s="15">
        <v>16450.560000000001</v>
      </c>
    </row>
    <row r="2795" spans="2:7" ht="21.95" hidden="1" customHeight="1" outlineLevel="2" x14ac:dyDescent="0.2">
      <c r="B2795" s="12" t="s">
        <v>1080</v>
      </c>
      <c r="C2795" s="13">
        <v>20</v>
      </c>
      <c r="D2795" s="18">
        <v>685.44</v>
      </c>
      <c r="E2795" s="14">
        <v>13708.8</v>
      </c>
      <c r="F2795" s="15">
        <v>2741.76</v>
      </c>
      <c r="G2795" s="15">
        <v>16450.560000000001</v>
      </c>
    </row>
    <row r="2796" spans="2:7" ht="21.95" hidden="1" customHeight="1" outlineLevel="2" x14ac:dyDescent="0.2">
      <c r="B2796" s="12" t="s">
        <v>872</v>
      </c>
      <c r="C2796" s="13">
        <v>20</v>
      </c>
      <c r="D2796" s="18">
        <v>685.44</v>
      </c>
      <c r="E2796" s="14">
        <v>13708.8</v>
      </c>
      <c r="F2796" s="15">
        <v>2741.76</v>
      </c>
      <c r="G2796" s="15">
        <v>16450.560000000001</v>
      </c>
    </row>
    <row r="2797" spans="2:7" ht="21.95" hidden="1" customHeight="1" outlineLevel="2" x14ac:dyDescent="0.2">
      <c r="B2797" s="12" t="s">
        <v>1021</v>
      </c>
      <c r="C2797" s="13">
        <v>30</v>
      </c>
      <c r="D2797" s="18">
        <v>685.44</v>
      </c>
      <c r="E2797" s="14">
        <v>20563.2</v>
      </c>
      <c r="F2797" s="15">
        <v>4112.6400000000003</v>
      </c>
      <c r="G2797" s="15">
        <v>24675.84</v>
      </c>
    </row>
    <row r="2798" spans="2:7" ht="21.95" hidden="1" customHeight="1" outlineLevel="2" x14ac:dyDescent="0.2">
      <c r="B2798" s="12" t="s">
        <v>1024</v>
      </c>
      <c r="C2798" s="13">
        <v>30</v>
      </c>
      <c r="D2798" s="18">
        <v>685.44</v>
      </c>
      <c r="E2798" s="14">
        <v>20563.2</v>
      </c>
      <c r="F2798" s="15">
        <v>4112.6400000000003</v>
      </c>
      <c r="G2798" s="15">
        <v>24675.84</v>
      </c>
    </row>
    <row r="2799" spans="2:7" s="1" customFormat="1" ht="5.0999999999999996" customHeight="1" x14ac:dyDescent="0.2"/>
    <row r="2800" spans="2:7" ht="11.1" customHeight="1" collapsed="1" x14ac:dyDescent="0.2">
      <c r="B2800" s="4" t="s">
        <v>508</v>
      </c>
      <c r="C2800" s="5">
        <v>60</v>
      </c>
      <c r="D2800" s="6">
        <v>1096.77</v>
      </c>
      <c r="E2800" s="6">
        <v>65806.2</v>
      </c>
      <c r="F2800" s="7">
        <v>13161.24</v>
      </c>
      <c r="G2800" s="7">
        <v>78967.44</v>
      </c>
    </row>
    <row r="2801" spans="2:7" ht="11.1" hidden="1" customHeight="1" outlineLevel="1" x14ac:dyDescent="0.2">
      <c r="B2801" s="8" t="s">
        <v>15</v>
      </c>
      <c r="C2801" s="9">
        <v>60</v>
      </c>
      <c r="D2801" s="10">
        <v>1096.77</v>
      </c>
      <c r="E2801" s="10">
        <v>65806.2</v>
      </c>
      <c r="F2801" s="11">
        <v>13161.24</v>
      </c>
      <c r="G2801" s="11">
        <v>78967.44</v>
      </c>
    </row>
    <row r="2802" spans="2:7" ht="21.95" hidden="1" customHeight="1" outlineLevel="2" x14ac:dyDescent="0.2">
      <c r="B2802" s="12" t="s">
        <v>1023</v>
      </c>
      <c r="C2802" s="13">
        <v>20</v>
      </c>
      <c r="D2802" s="14">
        <v>1096.77</v>
      </c>
      <c r="E2802" s="14">
        <v>21935.4</v>
      </c>
      <c r="F2802" s="15">
        <v>4387.08</v>
      </c>
      <c r="G2802" s="15">
        <v>26322.48</v>
      </c>
    </row>
    <row r="2803" spans="2:7" ht="21.95" hidden="1" customHeight="1" outlineLevel="2" x14ac:dyDescent="0.2">
      <c r="B2803" s="12" t="s">
        <v>873</v>
      </c>
      <c r="C2803" s="13">
        <v>40</v>
      </c>
      <c r="D2803" s="14">
        <v>1096.77</v>
      </c>
      <c r="E2803" s="14">
        <v>43870.8</v>
      </c>
      <c r="F2803" s="15">
        <v>8774.16</v>
      </c>
      <c r="G2803" s="15">
        <v>52644.959999999999</v>
      </c>
    </row>
    <row r="2804" spans="2:7" s="1" customFormat="1" ht="5.0999999999999996" customHeight="1" x14ac:dyDescent="0.2"/>
    <row r="2805" spans="2:7" ht="11.1" customHeight="1" collapsed="1" x14ac:dyDescent="0.2">
      <c r="B2805" s="4" t="s">
        <v>510</v>
      </c>
      <c r="C2805" s="5">
        <v>140</v>
      </c>
      <c r="D2805" s="6">
        <v>1096.77</v>
      </c>
      <c r="E2805" s="6">
        <v>153547.79999999999</v>
      </c>
      <c r="F2805" s="7">
        <v>30709.56</v>
      </c>
      <c r="G2805" s="7">
        <v>184257.36</v>
      </c>
    </row>
    <row r="2806" spans="2:7" ht="11.1" hidden="1" customHeight="1" outlineLevel="1" x14ac:dyDescent="0.2">
      <c r="B2806" s="8" t="s">
        <v>15</v>
      </c>
      <c r="C2806" s="9">
        <v>140</v>
      </c>
      <c r="D2806" s="10">
        <v>1096.77</v>
      </c>
      <c r="E2806" s="10">
        <v>153547.79999999999</v>
      </c>
      <c r="F2806" s="11">
        <v>30709.56</v>
      </c>
      <c r="G2806" s="11">
        <v>184257.36</v>
      </c>
    </row>
    <row r="2807" spans="2:7" ht="21.95" hidden="1" customHeight="1" outlineLevel="2" x14ac:dyDescent="0.2">
      <c r="B2807" s="12" t="s">
        <v>1095</v>
      </c>
      <c r="C2807" s="13">
        <v>10</v>
      </c>
      <c r="D2807" s="14">
        <v>1096.77</v>
      </c>
      <c r="E2807" s="14">
        <v>10967.7</v>
      </c>
      <c r="F2807" s="15">
        <v>2193.54</v>
      </c>
      <c r="G2807" s="15">
        <v>13161.24</v>
      </c>
    </row>
    <row r="2808" spans="2:7" ht="21.95" hidden="1" customHeight="1" outlineLevel="2" x14ac:dyDescent="0.2">
      <c r="B2808" s="12" t="s">
        <v>1340</v>
      </c>
      <c r="C2808" s="13">
        <v>10</v>
      </c>
      <c r="D2808" s="14">
        <v>1096.77</v>
      </c>
      <c r="E2808" s="14">
        <v>10967.7</v>
      </c>
      <c r="F2808" s="15">
        <v>2193.54</v>
      </c>
      <c r="G2808" s="15">
        <v>13161.24</v>
      </c>
    </row>
    <row r="2809" spans="2:7" ht="21.95" hidden="1" customHeight="1" outlineLevel="2" x14ac:dyDescent="0.2">
      <c r="B2809" s="12" t="s">
        <v>884</v>
      </c>
      <c r="C2809" s="13">
        <v>10</v>
      </c>
      <c r="D2809" s="14">
        <v>1096.77</v>
      </c>
      <c r="E2809" s="14">
        <v>10967.7</v>
      </c>
      <c r="F2809" s="15">
        <v>2193.54</v>
      </c>
      <c r="G2809" s="15">
        <v>13161.24</v>
      </c>
    </row>
    <row r="2810" spans="2:7" ht="21.95" hidden="1" customHeight="1" outlineLevel="2" x14ac:dyDescent="0.2">
      <c r="B2810" s="12" t="s">
        <v>872</v>
      </c>
      <c r="C2810" s="13">
        <v>10</v>
      </c>
      <c r="D2810" s="14">
        <v>1096.77</v>
      </c>
      <c r="E2810" s="14">
        <v>10967.7</v>
      </c>
      <c r="F2810" s="15">
        <v>2193.54</v>
      </c>
      <c r="G2810" s="15">
        <v>13161.24</v>
      </c>
    </row>
    <row r="2811" spans="2:7" ht="21.95" hidden="1" customHeight="1" outlineLevel="2" x14ac:dyDescent="0.2">
      <c r="B2811" s="12" t="s">
        <v>861</v>
      </c>
      <c r="C2811" s="13">
        <v>20</v>
      </c>
      <c r="D2811" s="14">
        <v>1096.77</v>
      </c>
      <c r="E2811" s="14">
        <v>21935.4</v>
      </c>
      <c r="F2811" s="15">
        <v>4387.08</v>
      </c>
      <c r="G2811" s="15">
        <v>26322.48</v>
      </c>
    </row>
    <row r="2812" spans="2:7" ht="21.95" hidden="1" customHeight="1" outlineLevel="2" x14ac:dyDescent="0.2">
      <c r="B2812" s="12" t="s">
        <v>935</v>
      </c>
      <c r="C2812" s="13">
        <v>20</v>
      </c>
      <c r="D2812" s="14">
        <v>1096.77</v>
      </c>
      <c r="E2812" s="14">
        <v>21935.4</v>
      </c>
      <c r="F2812" s="15">
        <v>4387.08</v>
      </c>
      <c r="G2812" s="15">
        <v>26322.48</v>
      </c>
    </row>
    <row r="2813" spans="2:7" ht="21.95" hidden="1" customHeight="1" outlineLevel="2" x14ac:dyDescent="0.2">
      <c r="B2813" s="12" t="s">
        <v>1080</v>
      </c>
      <c r="C2813" s="13">
        <v>30</v>
      </c>
      <c r="D2813" s="14">
        <v>1096.77</v>
      </c>
      <c r="E2813" s="14">
        <v>32903.1</v>
      </c>
      <c r="F2813" s="15">
        <v>6580.62</v>
      </c>
      <c r="G2813" s="15">
        <v>39483.72</v>
      </c>
    </row>
    <row r="2814" spans="2:7" ht="21.95" hidden="1" customHeight="1" outlineLevel="2" x14ac:dyDescent="0.2">
      <c r="B2814" s="12" t="s">
        <v>875</v>
      </c>
      <c r="C2814" s="13">
        <v>30</v>
      </c>
      <c r="D2814" s="14">
        <v>1096.77</v>
      </c>
      <c r="E2814" s="14">
        <v>32903.1</v>
      </c>
      <c r="F2814" s="15">
        <v>6580.62</v>
      </c>
      <c r="G2814" s="15">
        <v>39483.72</v>
      </c>
    </row>
    <row r="2815" spans="2:7" s="1" customFormat="1" ht="5.0999999999999996" customHeight="1" x14ac:dyDescent="0.2"/>
    <row r="2816" spans="2:7" ht="11.1" customHeight="1" collapsed="1" x14ac:dyDescent="0.2">
      <c r="B2816" s="4" t="s">
        <v>512</v>
      </c>
      <c r="C2816" s="5">
        <v>80</v>
      </c>
      <c r="D2816" s="6">
        <v>1431.99</v>
      </c>
      <c r="E2816" s="6">
        <v>114559.2</v>
      </c>
      <c r="F2816" s="7">
        <v>22911.84</v>
      </c>
      <c r="G2816" s="7">
        <v>137471.04000000001</v>
      </c>
    </row>
    <row r="2817" spans="2:7" ht="11.1" hidden="1" customHeight="1" outlineLevel="1" x14ac:dyDescent="0.2">
      <c r="B2817" s="8" t="s">
        <v>15</v>
      </c>
      <c r="C2817" s="9">
        <v>80</v>
      </c>
      <c r="D2817" s="10">
        <v>1431.99</v>
      </c>
      <c r="E2817" s="10">
        <v>114559.2</v>
      </c>
      <c r="F2817" s="11">
        <v>22911.84</v>
      </c>
      <c r="G2817" s="11">
        <v>137471.04000000001</v>
      </c>
    </row>
    <row r="2818" spans="2:7" ht="21.95" hidden="1" customHeight="1" outlineLevel="2" x14ac:dyDescent="0.2">
      <c r="B2818" s="12" t="s">
        <v>1095</v>
      </c>
      <c r="C2818" s="13">
        <v>10</v>
      </c>
      <c r="D2818" s="14">
        <v>1431.99</v>
      </c>
      <c r="E2818" s="14">
        <v>14319.9</v>
      </c>
      <c r="F2818" s="15">
        <v>2863.98</v>
      </c>
      <c r="G2818" s="15">
        <v>17183.88</v>
      </c>
    </row>
    <row r="2819" spans="2:7" ht="21.95" hidden="1" customHeight="1" outlineLevel="2" x14ac:dyDescent="0.2">
      <c r="B2819" s="12" t="s">
        <v>1340</v>
      </c>
      <c r="C2819" s="13">
        <v>10</v>
      </c>
      <c r="D2819" s="14">
        <v>1431.99</v>
      </c>
      <c r="E2819" s="14">
        <v>14319.9</v>
      </c>
      <c r="F2819" s="15">
        <v>2863.98</v>
      </c>
      <c r="G2819" s="15">
        <v>17183.88</v>
      </c>
    </row>
    <row r="2820" spans="2:7" ht="21.95" hidden="1" customHeight="1" outlineLevel="2" x14ac:dyDescent="0.2">
      <c r="B2820" s="12" t="s">
        <v>1359</v>
      </c>
      <c r="C2820" s="13">
        <v>10</v>
      </c>
      <c r="D2820" s="14">
        <v>1431.99</v>
      </c>
      <c r="E2820" s="14">
        <v>14319.9</v>
      </c>
      <c r="F2820" s="15">
        <v>2863.98</v>
      </c>
      <c r="G2820" s="15">
        <v>17183.88</v>
      </c>
    </row>
    <row r="2821" spans="2:7" ht="21.95" hidden="1" customHeight="1" outlineLevel="2" x14ac:dyDescent="0.2">
      <c r="B2821" s="12" t="s">
        <v>884</v>
      </c>
      <c r="C2821" s="13">
        <v>20</v>
      </c>
      <c r="D2821" s="14">
        <v>1431.99</v>
      </c>
      <c r="E2821" s="14">
        <v>28639.8</v>
      </c>
      <c r="F2821" s="15">
        <v>5727.96</v>
      </c>
      <c r="G2821" s="15">
        <v>34367.760000000002</v>
      </c>
    </row>
    <row r="2822" spans="2:7" ht="21.95" hidden="1" customHeight="1" outlineLevel="2" x14ac:dyDescent="0.2">
      <c r="B2822" s="12" t="s">
        <v>873</v>
      </c>
      <c r="C2822" s="13">
        <v>30</v>
      </c>
      <c r="D2822" s="14">
        <v>1431.99</v>
      </c>
      <c r="E2822" s="14">
        <v>42959.7</v>
      </c>
      <c r="F2822" s="15">
        <v>8591.94</v>
      </c>
      <c r="G2822" s="15">
        <v>51551.64</v>
      </c>
    </row>
    <row r="2823" spans="2:7" s="1" customFormat="1" ht="5.0999999999999996" customHeight="1" x14ac:dyDescent="0.2"/>
    <row r="2824" spans="2:7" ht="11.1" customHeight="1" collapsed="1" x14ac:dyDescent="0.2">
      <c r="B2824" s="4" t="s">
        <v>514</v>
      </c>
      <c r="C2824" s="5">
        <v>60</v>
      </c>
      <c r="D2824" s="6">
        <v>1431.99</v>
      </c>
      <c r="E2824" s="6">
        <v>85919.4</v>
      </c>
      <c r="F2824" s="7">
        <v>17183.89</v>
      </c>
      <c r="G2824" s="7">
        <v>103103.29</v>
      </c>
    </row>
    <row r="2825" spans="2:7" ht="11.1" hidden="1" customHeight="1" outlineLevel="1" x14ac:dyDescent="0.2">
      <c r="B2825" s="8" t="s">
        <v>15</v>
      </c>
      <c r="C2825" s="9">
        <v>60</v>
      </c>
      <c r="D2825" s="10">
        <v>1431.99</v>
      </c>
      <c r="E2825" s="10">
        <v>85919.4</v>
      </c>
      <c r="F2825" s="11">
        <v>17183.89</v>
      </c>
      <c r="G2825" s="11">
        <v>103103.29</v>
      </c>
    </row>
    <row r="2826" spans="2:7" ht="21.95" hidden="1" customHeight="1" outlineLevel="2" x14ac:dyDescent="0.2">
      <c r="B2826" s="12" t="s">
        <v>1095</v>
      </c>
      <c r="C2826" s="13">
        <v>20</v>
      </c>
      <c r="D2826" s="14">
        <v>1431.99</v>
      </c>
      <c r="E2826" s="14">
        <v>28639.8</v>
      </c>
      <c r="F2826" s="15">
        <v>5727.97</v>
      </c>
      <c r="G2826" s="15">
        <v>34367.769999999997</v>
      </c>
    </row>
    <row r="2827" spans="2:7" ht="21.95" hidden="1" customHeight="1" outlineLevel="2" x14ac:dyDescent="0.2">
      <c r="B2827" s="12" t="s">
        <v>1014</v>
      </c>
      <c r="C2827" s="13">
        <v>20</v>
      </c>
      <c r="D2827" s="14">
        <v>1431.99</v>
      </c>
      <c r="E2827" s="14">
        <v>28639.8</v>
      </c>
      <c r="F2827" s="15">
        <v>5727.96</v>
      </c>
      <c r="G2827" s="15">
        <v>34367.760000000002</v>
      </c>
    </row>
    <row r="2828" spans="2:7" ht="21.95" hidden="1" customHeight="1" outlineLevel="2" x14ac:dyDescent="0.2">
      <c r="B2828" s="12" t="s">
        <v>872</v>
      </c>
      <c r="C2828" s="13">
        <v>20</v>
      </c>
      <c r="D2828" s="14">
        <v>1431.99</v>
      </c>
      <c r="E2828" s="14">
        <v>28639.8</v>
      </c>
      <c r="F2828" s="15">
        <v>5727.96</v>
      </c>
      <c r="G2828" s="15">
        <v>34367.760000000002</v>
      </c>
    </row>
    <row r="2829" spans="2:7" s="1" customFormat="1" ht="5.0999999999999996" customHeight="1" x14ac:dyDescent="0.2"/>
    <row r="2830" spans="2:7" ht="11.1" customHeight="1" collapsed="1" x14ac:dyDescent="0.2">
      <c r="B2830" s="4" t="s">
        <v>1360</v>
      </c>
      <c r="C2830" s="5">
        <v>70</v>
      </c>
      <c r="D2830" s="6">
        <v>3041.75</v>
      </c>
      <c r="E2830" s="6">
        <v>212922.5</v>
      </c>
      <c r="F2830" s="7">
        <v>42584.5</v>
      </c>
      <c r="G2830" s="7">
        <v>255507</v>
      </c>
    </row>
    <row r="2831" spans="2:7" ht="11.1" hidden="1" customHeight="1" outlineLevel="1" x14ac:dyDescent="0.2">
      <c r="B2831" s="8" t="s">
        <v>15</v>
      </c>
      <c r="C2831" s="9">
        <v>70</v>
      </c>
      <c r="D2831" s="10">
        <v>3041.75</v>
      </c>
      <c r="E2831" s="10">
        <v>212922.5</v>
      </c>
      <c r="F2831" s="11">
        <v>42584.5</v>
      </c>
      <c r="G2831" s="11">
        <v>255507</v>
      </c>
    </row>
    <row r="2832" spans="2:7" ht="21.95" hidden="1" customHeight="1" outlineLevel="2" x14ac:dyDescent="0.2">
      <c r="B2832" s="12" t="s">
        <v>1359</v>
      </c>
      <c r="C2832" s="13">
        <v>10</v>
      </c>
      <c r="D2832" s="14">
        <v>3041.75</v>
      </c>
      <c r="E2832" s="14">
        <v>30417.5</v>
      </c>
      <c r="F2832" s="15">
        <v>6083.5</v>
      </c>
      <c r="G2832" s="15">
        <v>36501</v>
      </c>
    </row>
    <row r="2833" spans="2:7" ht="21.95" hidden="1" customHeight="1" outlineLevel="2" x14ac:dyDescent="0.2">
      <c r="B2833" s="12" t="s">
        <v>1340</v>
      </c>
      <c r="C2833" s="13">
        <v>20</v>
      </c>
      <c r="D2833" s="14">
        <v>3041.75</v>
      </c>
      <c r="E2833" s="14">
        <v>60835</v>
      </c>
      <c r="F2833" s="15">
        <v>12167</v>
      </c>
      <c r="G2833" s="15">
        <v>73002</v>
      </c>
    </row>
    <row r="2834" spans="2:7" ht="21.95" hidden="1" customHeight="1" outlineLevel="2" x14ac:dyDescent="0.2">
      <c r="B2834" s="12" t="s">
        <v>1014</v>
      </c>
      <c r="C2834" s="13">
        <v>20</v>
      </c>
      <c r="D2834" s="14">
        <v>3041.75</v>
      </c>
      <c r="E2834" s="14">
        <v>60835</v>
      </c>
      <c r="F2834" s="15">
        <v>12167</v>
      </c>
      <c r="G2834" s="15">
        <v>73002</v>
      </c>
    </row>
    <row r="2835" spans="2:7" ht="21.95" hidden="1" customHeight="1" outlineLevel="2" x14ac:dyDescent="0.2">
      <c r="B2835" s="12" t="s">
        <v>1024</v>
      </c>
      <c r="C2835" s="13">
        <v>20</v>
      </c>
      <c r="D2835" s="14">
        <v>3041.75</v>
      </c>
      <c r="E2835" s="14">
        <v>60835</v>
      </c>
      <c r="F2835" s="15">
        <v>12167</v>
      </c>
      <c r="G2835" s="15">
        <v>73002</v>
      </c>
    </row>
    <row r="2836" spans="2:7" s="1" customFormat="1" ht="5.0999999999999996" customHeight="1" x14ac:dyDescent="0.2"/>
    <row r="2837" spans="2:7" ht="11.1" customHeight="1" collapsed="1" x14ac:dyDescent="0.2">
      <c r="B2837" s="4" t="s">
        <v>1361</v>
      </c>
      <c r="C2837" s="5">
        <v>10</v>
      </c>
      <c r="D2837" s="6">
        <v>1491.66</v>
      </c>
      <c r="E2837" s="6">
        <v>14916.6</v>
      </c>
      <c r="F2837" s="7">
        <v>2983.32</v>
      </c>
      <c r="G2837" s="7">
        <v>17899.919999999998</v>
      </c>
    </row>
    <row r="2838" spans="2:7" ht="11.1" hidden="1" customHeight="1" outlineLevel="1" x14ac:dyDescent="0.2">
      <c r="B2838" s="8" t="s">
        <v>15</v>
      </c>
      <c r="C2838" s="9">
        <v>10</v>
      </c>
      <c r="D2838" s="10">
        <v>1491.66</v>
      </c>
      <c r="E2838" s="10">
        <v>14916.6</v>
      </c>
      <c r="F2838" s="11">
        <v>2983.32</v>
      </c>
      <c r="G2838" s="11">
        <v>17899.919999999998</v>
      </c>
    </row>
    <row r="2839" spans="2:7" ht="21.95" hidden="1" customHeight="1" outlineLevel="2" x14ac:dyDescent="0.2">
      <c r="B2839" s="12" t="s">
        <v>1024</v>
      </c>
      <c r="C2839" s="13">
        <v>10</v>
      </c>
      <c r="D2839" s="14">
        <v>1491.66</v>
      </c>
      <c r="E2839" s="14">
        <v>14916.6</v>
      </c>
      <c r="F2839" s="15">
        <v>2983.32</v>
      </c>
      <c r="G2839" s="15">
        <v>17899.919999999998</v>
      </c>
    </row>
    <row r="2840" spans="2:7" s="1" customFormat="1" ht="5.0999999999999996" customHeight="1" x14ac:dyDescent="0.2"/>
    <row r="2841" spans="2:7" ht="11.1" customHeight="1" collapsed="1" x14ac:dyDescent="0.2">
      <c r="B2841" s="4" t="s">
        <v>1362</v>
      </c>
      <c r="C2841" s="5">
        <v>70</v>
      </c>
      <c r="D2841" s="6">
        <v>2048.83</v>
      </c>
      <c r="E2841" s="6">
        <v>143418.20000000001</v>
      </c>
      <c r="F2841" s="7">
        <v>28683.64</v>
      </c>
      <c r="G2841" s="7">
        <v>172101.84</v>
      </c>
    </row>
    <row r="2842" spans="2:7" ht="11.1" hidden="1" customHeight="1" outlineLevel="1" x14ac:dyDescent="0.2">
      <c r="B2842" s="8" t="s">
        <v>15</v>
      </c>
      <c r="C2842" s="9">
        <v>70</v>
      </c>
      <c r="D2842" s="10">
        <v>2048.83</v>
      </c>
      <c r="E2842" s="10">
        <v>143418.20000000001</v>
      </c>
      <c r="F2842" s="11">
        <v>28683.64</v>
      </c>
      <c r="G2842" s="11">
        <v>172101.84</v>
      </c>
    </row>
    <row r="2843" spans="2:7" ht="21.95" hidden="1" customHeight="1" outlineLevel="2" x14ac:dyDescent="0.2">
      <c r="B2843" s="12" t="s">
        <v>1363</v>
      </c>
      <c r="C2843" s="13">
        <v>30</v>
      </c>
      <c r="D2843" s="14">
        <v>2048.8200000000002</v>
      </c>
      <c r="E2843" s="14">
        <v>61464.6</v>
      </c>
      <c r="F2843" s="15">
        <v>12292.92</v>
      </c>
      <c r="G2843" s="15">
        <v>73757.52</v>
      </c>
    </row>
    <row r="2844" spans="2:7" ht="21.95" hidden="1" customHeight="1" outlineLevel="2" x14ac:dyDescent="0.2">
      <c r="B2844" s="12" t="s">
        <v>866</v>
      </c>
      <c r="C2844" s="13">
        <v>40</v>
      </c>
      <c r="D2844" s="14">
        <v>2048.84</v>
      </c>
      <c r="E2844" s="14">
        <v>81953.600000000006</v>
      </c>
      <c r="F2844" s="15">
        <v>16390.72</v>
      </c>
      <c r="G2844" s="15">
        <v>98344.320000000007</v>
      </c>
    </row>
    <row r="2845" spans="2:7" s="1" customFormat="1" ht="5.0999999999999996" customHeight="1" x14ac:dyDescent="0.2"/>
    <row r="2846" spans="2:7" ht="11.1" customHeight="1" collapsed="1" x14ac:dyDescent="0.2">
      <c r="B2846" s="4" t="s">
        <v>515</v>
      </c>
      <c r="C2846" s="5">
        <v>90</v>
      </c>
      <c r="D2846" s="16">
        <v>906.66</v>
      </c>
      <c r="E2846" s="6">
        <v>81599.399999999994</v>
      </c>
      <c r="F2846" s="7">
        <v>16319.88</v>
      </c>
      <c r="G2846" s="7">
        <v>97919.28</v>
      </c>
    </row>
    <row r="2847" spans="2:7" ht="11.1" hidden="1" customHeight="1" outlineLevel="1" x14ac:dyDescent="0.2">
      <c r="B2847" s="8" t="s">
        <v>15</v>
      </c>
      <c r="C2847" s="9">
        <v>90</v>
      </c>
      <c r="D2847" s="17">
        <v>906.66</v>
      </c>
      <c r="E2847" s="10">
        <v>81599.399999999994</v>
      </c>
      <c r="F2847" s="11">
        <v>16319.88</v>
      </c>
      <c r="G2847" s="11">
        <v>97919.28</v>
      </c>
    </row>
    <row r="2848" spans="2:7" ht="21.95" hidden="1" customHeight="1" outlineLevel="2" x14ac:dyDescent="0.2">
      <c r="B2848" s="12" t="s">
        <v>1342</v>
      </c>
      <c r="C2848" s="13">
        <v>10</v>
      </c>
      <c r="D2848" s="18">
        <v>906.66</v>
      </c>
      <c r="E2848" s="14">
        <v>9066.6</v>
      </c>
      <c r="F2848" s="15">
        <v>1813.32</v>
      </c>
      <c r="G2848" s="15">
        <v>10879.92</v>
      </c>
    </row>
    <row r="2849" spans="2:7" ht="21.95" hidden="1" customHeight="1" outlineLevel="2" x14ac:dyDescent="0.2">
      <c r="B2849" s="12" t="s">
        <v>1095</v>
      </c>
      <c r="C2849" s="13">
        <v>30</v>
      </c>
      <c r="D2849" s="18">
        <v>906.66</v>
      </c>
      <c r="E2849" s="14">
        <v>27199.8</v>
      </c>
      <c r="F2849" s="15">
        <v>5439.96</v>
      </c>
      <c r="G2849" s="15">
        <v>32639.759999999998</v>
      </c>
    </row>
    <row r="2850" spans="2:7" ht="21.95" hidden="1" customHeight="1" outlineLevel="2" x14ac:dyDescent="0.2">
      <c r="B2850" s="12" t="s">
        <v>884</v>
      </c>
      <c r="C2850" s="13">
        <v>50</v>
      </c>
      <c r="D2850" s="18">
        <v>906.66</v>
      </c>
      <c r="E2850" s="14">
        <v>45333</v>
      </c>
      <c r="F2850" s="15">
        <v>9066.6</v>
      </c>
      <c r="G2850" s="15">
        <v>54399.6</v>
      </c>
    </row>
    <row r="2851" spans="2:7" s="1" customFormat="1" ht="5.0999999999999996" customHeight="1" x14ac:dyDescent="0.2"/>
    <row r="2852" spans="2:7" ht="11.1" customHeight="1" collapsed="1" x14ac:dyDescent="0.2">
      <c r="B2852" s="4" t="s">
        <v>1364</v>
      </c>
      <c r="C2852" s="5">
        <v>260</v>
      </c>
      <c r="D2852" s="6">
        <v>1055.55</v>
      </c>
      <c r="E2852" s="6">
        <v>274443</v>
      </c>
      <c r="F2852" s="7">
        <v>54888.6</v>
      </c>
      <c r="G2852" s="7">
        <v>329331.59999999998</v>
      </c>
    </row>
    <row r="2853" spans="2:7" ht="11.1" hidden="1" customHeight="1" outlineLevel="1" x14ac:dyDescent="0.2">
      <c r="B2853" s="8" t="s">
        <v>15</v>
      </c>
      <c r="C2853" s="9">
        <v>260</v>
      </c>
      <c r="D2853" s="10">
        <v>1055.55</v>
      </c>
      <c r="E2853" s="10">
        <v>274443</v>
      </c>
      <c r="F2853" s="11">
        <v>54888.6</v>
      </c>
      <c r="G2853" s="11">
        <v>329331.59999999998</v>
      </c>
    </row>
    <row r="2854" spans="2:7" ht="21.95" hidden="1" customHeight="1" outlineLevel="2" x14ac:dyDescent="0.2">
      <c r="B2854" s="12" t="s">
        <v>1342</v>
      </c>
      <c r="C2854" s="13">
        <v>60</v>
      </c>
      <c r="D2854" s="14">
        <v>1055.55</v>
      </c>
      <c r="E2854" s="14">
        <v>63333</v>
      </c>
      <c r="F2854" s="15">
        <v>12666.6</v>
      </c>
      <c r="G2854" s="15">
        <v>75999.600000000006</v>
      </c>
    </row>
    <row r="2855" spans="2:7" ht="21.95" hidden="1" customHeight="1" outlineLevel="2" x14ac:dyDescent="0.2">
      <c r="B2855" s="12" t="s">
        <v>1024</v>
      </c>
      <c r="C2855" s="13">
        <v>60</v>
      </c>
      <c r="D2855" s="14">
        <v>1055.55</v>
      </c>
      <c r="E2855" s="14">
        <v>63333</v>
      </c>
      <c r="F2855" s="15">
        <v>12666.6</v>
      </c>
      <c r="G2855" s="15">
        <v>75999.600000000006</v>
      </c>
    </row>
    <row r="2856" spans="2:7" ht="21.95" hidden="1" customHeight="1" outlineLevel="2" x14ac:dyDescent="0.2">
      <c r="B2856" s="12" t="s">
        <v>873</v>
      </c>
      <c r="C2856" s="13">
        <v>60</v>
      </c>
      <c r="D2856" s="14">
        <v>1055.55</v>
      </c>
      <c r="E2856" s="14">
        <v>63333</v>
      </c>
      <c r="F2856" s="15">
        <v>12666.6</v>
      </c>
      <c r="G2856" s="15">
        <v>75999.600000000006</v>
      </c>
    </row>
    <row r="2857" spans="2:7" ht="21.95" hidden="1" customHeight="1" outlineLevel="2" x14ac:dyDescent="0.2">
      <c r="B2857" s="12" t="s">
        <v>1023</v>
      </c>
      <c r="C2857" s="13">
        <v>80</v>
      </c>
      <c r="D2857" s="14">
        <v>1055.55</v>
      </c>
      <c r="E2857" s="14">
        <v>84444</v>
      </c>
      <c r="F2857" s="15">
        <v>16888.8</v>
      </c>
      <c r="G2857" s="15">
        <v>101332.8</v>
      </c>
    </row>
    <row r="2858" spans="2:7" s="1" customFormat="1" ht="5.0999999999999996" customHeight="1" x14ac:dyDescent="0.2"/>
    <row r="2859" spans="2:7" ht="11.1" customHeight="1" collapsed="1" x14ac:dyDescent="0.2">
      <c r="B2859" s="4" t="s">
        <v>1365</v>
      </c>
      <c r="C2859" s="5">
        <v>10</v>
      </c>
      <c r="D2859" s="16">
        <v>594.44000000000005</v>
      </c>
      <c r="E2859" s="6">
        <v>5944.4</v>
      </c>
      <c r="F2859" s="7">
        <v>1188.8800000000001</v>
      </c>
      <c r="G2859" s="7">
        <v>7133.28</v>
      </c>
    </row>
    <row r="2860" spans="2:7" ht="11.1" hidden="1" customHeight="1" outlineLevel="1" x14ac:dyDescent="0.2">
      <c r="B2860" s="8" t="s">
        <v>15</v>
      </c>
      <c r="C2860" s="9">
        <v>10</v>
      </c>
      <c r="D2860" s="17">
        <v>594.44000000000005</v>
      </c>
      <c r="E2860" s="10">
        <v>5944.4</v>
      </c>
      <c r="F2860" s="11">
        <v>1188.8800000000001</v>
      </c>
      <c r="G2860" s="11">
        <v>7133.28</v>
      </c>
    </row>
    <row r="2861" spans="2:7" ht="21.95" hidden="1" customHeight="1" outlineLevel="2" x14ac:dyDescent="0.2">
      <c r="B2861" s="12" t="s">
        <v>1359</v>
      </c>
      <c r="C2861" s="13">
        <v>10</v>
      </c>
      <c r="D2861" s="18">
        <v>594.44000000000005</v>
      </c>
      <c r="E2861" s="14">
        <v>5944.4</v>
      </c>
      <c r="F2861" s="15">
        <v>1188.8800000000001</v>
      </c>
      <c r="G2861" s="15">
        <v>7133.28</v>
      </c>
    </row>
    <row r="2862" spans="2:7" s="1" customFormat="1" ht="5.0999999999999996" customHeight="1" x14ac:dyDescent="0.2"/>
    <row r="2863" spans="2:7" ht="11.1" customHeight="1" collapsed="1" x14ac:dyDescent="0.2">
      <c r="B2863" s="4" t="s">
        <v>516</v>
      </c>
      <c r="C2863" s="5">
        <v>20</v>
      </c>
      <c r="D2863" s="16">
        <v>624.78</v>
      </c>
      <c r="E2863" s="6">
        <v>12495.6</v>
      </c>
      <c r="F2863" s="7">
        <v>2499.12</v>
      </c>
      <c r="G2863" s="7">
        <v>14994.72</v>
      </c>
    </row>
    <row r="2864" spans="2:7" ht="11.1" hidden="1" customHeight="1" outlineLevel="1" x14ac:dyDescent="0.2">
      <c r="B2864" s="8" t="s">
        <v>15</v>
      </c>
      <c r="C2864" s="9">
        <v>20</v>
      </c>
      <c r="D2864" s="17">
        <v>624.78</v>
      </c>
      <c r="E2864" s="10">
        <v>12495.6</v>
      </c>
      <c r="F2864" s="11">
        <v>2499.12</v>
      </c>
      <c r="G2864" s="11">
        <v>14994.72</v>
      </c>
    </row>
    <row r="2865" spans="2:7" ht="21.95" hidden="1" customHeight="1" outlineLevel="2" x14ac:dyDescent="0.2">
      <c r="B2865" s="12" t="s">
        <v>872</v>
      </c>
      <c r="C2865" s="13">
        <v>20</v>
      </c>
      <c r="D2865" s="18">
        <v>624.78</v>
      </c>
      <c r="E2865" s="14">
        <v>12495.6</v>
      </c>
      <c r="F2865" s="15">
        <v>2499.12</v>
      </c>
      <c r="G2865" s="15">
        <v>14994.72</v>
      </c>
    </row>
    <row r="2866" spans="2:7" s="1" customFormat="1" ht="5.0999999999999996" customHeight="1" x14ac:dyDescent="0.2"/>
    <row r="2867" spans="2:7" ht="11.1" customHeight="1" collapsed="1" x14ac:dyDescent="0.2">
      <c r="B2867" s="4" t="s">
        <v>1366</v>
      </c>
      <c r="C2867" s="5">
        <v>50</v>
      </c>
      <c r="D2867" s="16">
        <v>736.66</v>
      </c>
      <c r="E2867" s="6">
        <v>36833</v>
      </c>
      <c r="F2867" s="7">
        <v>7366.6</v>
      </c>
      <c r="G2867" s="7">
        <v>44199.6</v>
      </c>
    </row>
    <row r="2868" spans="2:7" ht="11.1" hidden="1" customHeight="1" outlineLevel="1" x14ac:dyDescent="0.2">
      <c r="B2868" s="8" t="s">
        <v>15</v>
      </c>
      <c r="C2868" s="9">
        <v>50</v>
      </c>
      <c r="D2868" s="17">
        <v>736.66</v>
      </c>
      <c r="E2868" s="10">
        <v>36833</v>
      </c>
      <c r="F2868" s="11">
        <v>7366.6</v>
      </c>
      <c r="G2868" s="11">
        <v>44199.6</v>
      </c>
    </row>
    <row r="2869" spans="2:7" ht="21.95" hidden="1" customHeight="1" outlineLevel="2" x14ac:dyDescent="0.2">
      <c r="B2869" s="12" t="s">
        <v>861</v>
      </c>
      <c r="C2869" s="13">
        <v>10</v>
      </c>
      <c r="D2869" s="18">
        <v>736.66</v>
      </c>
      <c r="E2869" s="14">
        <v>7366.6</v>
      </c>
      <c r="F2869" s="15">
        <v>1473.32</v>
      </c>
      <c r="G2869" s="15">
        <v>8839.92</v>
      </c>
    </row>
    <row r="2870" spans="2:7" ht="21.95" hidden="1" customHeight="1" outlineLevel="2" x14ac:dyDescent="0.2">
      <c r="B2870" s="12" t="s">
        <v>1014</v>
      </c>
      <c r="C2870" s="13">
        <v>10</v>
      </c>
      <c r="D2870" s="18">
        <v>736.66</v>
      </c>
      <c r="E2870" s="14">
        <v>7366.6</v>
      </c>
      <c r="F2870" s="15">
        <v>1473.32</v>
      </c>
      <c r="G2870" s="15">
        <v>8839.92</v>
      </c>
    </row>
    <row r="2871" spans="2:7" ht="21.95" hidden="1" customHeight="1" outlineLevel="2" x14ac:dyDescent="0.2">
      <c r="B2871" s="12" t="s">
        <v>884</v>
      </c>
      <c r="C2871" s="13">
        <v>30</v>
      </c>
      <c r="D2871" s="18">
        <v>736.66</v>
      </c>
      <c r="E2871" s="14">
        <v>22099.8</v>
      </c>
      <c r="F2871" s="15">
        <v>4419.96</v>
      </c>
      <c r="G2871" s="15">
        <v>26519.759999999998</v>
      </c>
    </row>
    <row r="2872" spans="2:7" s="1" customFormat="1" ht="5.0999999999999996" customHeight="1" x14ac:dyDescent="0.2"/>
    <row r="2873" spans="2:7" ht="11.1" customHeight="1" collapsed="1" x14ac:dyDescent="0.2">
      <c r="B2873" s="4" t="s">
        <v>1367</v>
      </c>
      <c r="C2873" s="5">
        <v>30</v>
      </c>
      <c r="D2873" s="16">
        <v>247</v>
      </c>
      <c r="E2873" s="6">
        <v>7410</v>
      </c>
      <c r="F2873" s="7">
        <v>1482</v>
      </c>
      <c r="G2873" s="7">
        <v>8892</v>
      </c>
    </row>
    <row r="2874" spans="2:7" ht="11.1" hidden="1" customHeight="1" outlineLevel="1" x14ac:dyDescent="0.2">
      <c r="B2874" s="8" t="s">
        <v>15</v>
      </c>
      <c r="C2874" s="9">
        <v>30</v>
      </c>
      <c r="D2874" s="17">
        <v>247</v>
      </c>
      <c r="E2874" s="10">
        <v>7410</v>
      </c>
      <c r="F2874" s="11">
        <v>1482</v>
      </c>
      <c r="G2874" s="11">
        <v>8892</v>
      </c>
    </row>
    <row r="2875" spans="2:7" ht="21.95" hidden="1" customHeight="1" outlineLevel="2" x14ac:dyDescent="0.2">
      <c r="B2875" s="12" t="s">
        <v>1225</v>
      </c>
      <c r="C2875" s="13">
        <v>30</v>
      </c>
      <c r="D2875" s="18">
        <v>247</v>
      </c>
      <c r="E2875" s="14">
        <v>7410</v>
      </c>
      <c r="F2875" s="15">
        <v>1482</v>
      </c>
      <c r="G2875" s="15">
        <v>8892</v>
      </c>
    </row>
    <row r="2876" spans="2:7" s="1" customFormat="1" ht="5.0999999999999996" customHeight="1" x14ac:dyDescent="0.2"/>
    <row r="2877" spans="2:7" ht="11.1" customHeight="1" collapsed="1" x14ac:dyDescent="0.2">
      <c r="B2877" s="4" t="s">
        <v>517</v>
      </c>
      <c r="C2877" s="5">
        <v>50</v>
      </c>
      <c r="D2877" s="16">
        <v>856.8</v>
      </c>
      <c r="E2877" s="6">
        <v>42840</v>
      </c>
      <c r="F2877" s="7">
        <v>8568</v>
      </c>
      <c r="G2877" s="7">
        <v>51408</v>
      </c>
    </row>
    <row r="2878" spans="2:7" ht="11.1" hidden="1" customHeight="1" outlineLevel="1" x14ac:dyDescent="0.2">
      <c r="B2878" s="8" t="s">
        <v>15</v>
      </c>
      <c r="C2878" s="9">
        <v>50</v>
      </c>
      <c r="D2878" s="17">
        <v>856.8</v>
      </c>
      <c r="E2878" s="10">
        <v>42840</v>
      </c>
      <c r="F2878" s="11">
        <v>8568</v>
      </c>
      <c r="G2878" s="11">
        <v>51408</v>
      </c>
    </row>
    <row r="2879" spans="2:7" ht="21.95" hidden="1" customHeight="1" outlineLevel="2" x14ac:dyDescent="0.2">
      <c r="B2879" s="12" t="s">
        <v>1080</v>
      </c>
      <c r="C2879" s="13">
        <v>20</v>
      </c>
      <c r="D2879" s="18">
        <v>856.8</v>
      </c>
      <c r="E2879" s="14">
        <v>17136</v>
      </c>
      <c r="F2879" s="15">
        <v>3427.2</v>
      </c>
      <c r="G2879" s="15">
        <v>20563.2</v>
      </c>
    </row>
    <row r="2880" spans="2:7" ht="21.95" hidden="1" customHeight="1" outlineLevel="2" x14ac:dyDescent="0.2">
      <c r="B2880" s="12" t="s">
        <v>1342</v>
      </c>
      <c r="C2880" s="13">
        <v>30</v>
      </c>
      <c r="D2880" s="18">
        <v>856.8</v>
      </c>
      <c r="E2880" s="14">
        <v>25704</v>
      </c>
      <c r="F2880" s="15">
        <v>5140.8</v>
      </c>
      <c r="G2880" s="15">
        <v>30844.799999999999</v>
      </c>
    </row>
    <row r="2881" spans="2:7" s="1" customFormat="1" ht="5.0999999999999996" customHeight="1" x14ac:dyDescent="0.2"/>
    <row r="2882" spans="2:7" ht="11.1" customHeight="1" collapsed="1" x14ac:dyDescent="0.2">
      <c r="B2882" s="4" t="s">
        <v>518</v>
      </c>
      <c r="C2882" s="5">
        <v>55</v>
      </c>
      <c r="D2882" s="6">
        <v>1668.97</v>
      </c>
      <c r="E2882" s="6">
        <v>91793.35</v>
      </c>
      <c r="F2882" s="7">
        <v>18358.669999999998</v>
      </c>
      <c r="G2882" s="7">
        <v>110152.02</v>
      </c>
    </row>
    <row r="2883" spans="2:7" ht="11.1" hidden="1" customHeight="1" outlineLevel="1" x14ac:dyDescent="0.2">
      <c r="B2883" s="8" t="s">
        <v>15</v>
      </c>
      <c r="C2883" s="9">
        <v>55</v>
      </c>
      <c r="D2883" s="10">
        <v>1668.97</v>
      </c>
      <c r="E2883" s="10">
        <v>91793.35</v>
      </c>
      <c r="F2883" s="11">
        <v>18358.669999999998</v>
      </c>
      <c r="G2883" s="11">
        <v>110152.02</v>
      </c>
    </row>
    <row r="2884" spans="2:7" ht="21.95" hidden="1" customHeight="1" outlineLevel="2" x14ac:dyDescent="0.2">
      <c r="B2884" s="12" t="s">
        <v>1368</v>
      </c>
      <c r="C2884" s="13">
        <v>15</v>
      </c>
      <c r="D2884" s="14">
        <v>1668.97</v>
      </c>
      <c r="E2884" s="14">
        <v>25034.55</v>
      </c>
      <c r="F2884" s="15">
        <v>5006.91</v>
      </c>
      <c r="G2884" s="15">
        <v>30041.46</v>
      </c>
    </row>
    <row r="2885" spans="2:7" ht="21.95" hidden="1" customHeight="1" outlineLevel="2" x14ac:dyDescent="0.2">
      <c r="B2885" s="12" t="s">
        <v>963</v>
      </c>
      <c r="C2885" s="13">
        <v>20</v>
      </c>
      <c r="D2885" s="14">
        <v>1668.97</v>
      </c>
      <c r="E2885" s="14">
        <v>33379.4</v>
      </c>
      <c r="F2885" s="15">
        <v>6675.88</v>
      </c>
      <c r="G2885" s="15">
        <v>40055.279999999999</v>
      </c>
    </row>
    <row r="2886" spans="2:7" ht="21.95" hidden="1" customHeight="1" outlineLevel="2" x14ac:dyDescent="0.2">
      <c r="B2886" s="12" t="s">
        <v>884</v>
      </c>
      <c r="C2886" s="13">
        <v>20</v>
      </c>
      <c r="D2886" s="14">
        <v>1668.97</v>
      </c>
      <c r="E2886" s="14">
        <v>33379.4</v>
      </c>
      <c r="F2886" s="15">
        <v>6675.88</v>
      </c>
      <c r="G2886" s="15">
        <v>40055.279999999999</v>
      </c>
    </row>
    <row r="2887" spans="2:7" s="1" customFormat="1" ht="5.0999999999999996" customHeight="1" x14ac:dyDescent="0.2"/>
    <row r="2888" spans="2:7" ht="11.1" customHeight="1" collapsed="1" x14ac:dyDescent="0.2">
      <c r="B2888" s="4" t="s">
        <v>519</v>
      </c>
      <c r="C2888" s="7">
        <v>16030</v>
      </c>
      <c r="D2888" s="16">
        <v>155.28</v>
      </c>
      <c r="E2888" s="6">
        <v>2489142.3199999998</v>
      </c>
      <c r="F2888" s="7">
        <v>497828.46</v>
      </c>
      <c r="G2888" s="7">
        <v>2986970.78</v>
      </c>
    </row>
    <row r="2889" spans="2:7" ht="11.1" hidden="1" customHeight="1" outlineLevel="1" x14ac:dyDescent="0.2">
      <c r="B2889" s="8" t="s">
        <v>15</v>
      </c>
      <c r="C2889" s="11">
        <v>16030</v>
      </c>
      <c r="D2889" s="17">
        <v>155.28</v>
      </c>
      <c r="E2889" s="10">
        <v>2489142.3199999998</v>
      </c>
      <c r="F2889" s="11">
        <v>497828.46</v>
      </c>
      <c r="G2889" s="11">
        <v>2986970.78</v>
      </c>
    </row>
    <row r="2890" spans="2:7" ht="21.95" hidden="1" customHeight="1" outlineLevel="2" x14ac:dyDescent="0.2">
      <c r="B2890" s="12" t="s">
        <v>1161</v>
      </c>
      <c r="C2890" s="13">
        <v>10</v>
      </c>
      <c r="D2890" s="18">
        <v>162.4</v>
      </c>
      <c r="E2890" s="14">
        <v>1624</v>
      </c>
      <c r="F2890" s="13">
        <v>324.8</v>
      </c>
      <c r="G2890" s="15">
        <v>1948.8</v>
      </c>
    </row>
    <row r="2891" spans="2:7" ht="21.95" hidden="1" customHeight="1" outlineLevel="2" x14ac:dyDescent="0.2">
      <c r="B2891" s="12" t="s">
        <v>1369</v>
      </c>
      <c r="C2891" s="13">
        <v>30</v>
      </c>
      <c r="D2891" s="18">
        <v>162.4</v>
      </c>
      <c r="E2891" s="14">
        <v>4872</v>
      </c>
      <c r="F2891" s="13">
        <v>974.4</v>
      </c>
      <c r="G2891" s="15">
        <v>5846.4</v>
      </c>
    </row>
    <row r="2892" spans="2:7" ht="21.95" hidden="1" customHeight="1" outlineLevel="2" x14ac:dyDescent="0.2">
      <c r="B2892" s="12" t="s">
        <v>1166</v>
      </c>
      <c r="C2892" s="13">
        <v>300</v>
      </c>
      <c r="D2892" s="18">
        <v>162.4</v>
      </c>
      <c r="E2892" s="14">
        <v>48720</v>
      </c>
      <c r="F2892" s="15">
        <v>9744</v>
      </c>
      <c r="G2892" s="15">
        <v>58464</v>
      </c>
    </row>
    <row r="2893" spans="2:7" ht="21.95" hidden="1" customHeight="1" outlineLevel="2" x14ac:dyDescent="0.2">
      <c r="B2893" s="12" t="s">
        <v>879</v>
      </c>
      <c r="C2893" s="13">
        <v>490</v>
      </c>
      <c r="D2893" s="18">
        <v>162.4</v>
      </c>
      <c r="E2893" s="14">
        <v>79576</v>
      </c>
      <c r="F2893" s="15">
        <v>15915.2</v>
      </c>
      <c r="G2893" s="15">
        <v>95491.199999999997</v>
      </c>
    </row>
    <row r="2894" spans="2:7" ht="21.95" hidden="1" customHeight="1" outlineLevel="2" x14ac:dyDescent="0.2">
      <c r="B2894" s="12" t="s">
        <v>956</v>
      </c>
      <c r="C2894" s="13">
        <v>500</v>
      </c>
      <c r="D2894" s="18">
        <v>126.04</v>
      </c>
      <c r="E2894" s="14">
        <v>63020</v>
      </c>
      <c r="F2894" s="15">
        <v>12604</v>
      </c>
      <c r="G2894" s="15">
        <v>75624</v>
      </c>
    </row>
    <row r="2895" spans="2:7" ht="21.95" hidden="1" customHeight="1" outlineLevel="2" x14ac:dyDescent="0.2">
      <c r="B2895" s="12" t="s">
        <v>1370</v>
      </c>
      <c r="C2895" s="13">
        <v>500</v>
      </c>
      <c r="D2895" s="18">
        <v>162.4</v>
      </c>
      <c r="E2895" s="14">
        <v>81200</v>
      </c>
      <c r="F2895" s="15">
        <v>16240</v>
      </c>
      <c r="G2895" s="15">
        <v>97440</v>
      </c>
    </row>
    <row r="2896" spans="2:7" ht="21.95" hidden="1" customHeight="1" outlineLevel="2" x14ac:dyDescent="0.2">
      <c r="B2896" s="12" t="s">
        <v>1095</v>
      </c>
      <c r="C2896" s="13">
        <v>500</v>
      </c>
      <c r="D2896" s="18">
        <v>162.4</v>
      </c>
      <c r="E2896" s="14">
        <v>81200</v>
      </c>
      <c r="F2896" s="15">
        <v>16240</v>
      </c>
      <c r="G2896" s="15">
        <v>97440</v>
      </c>
    </row>
    <row r="2897" spans="2:7" ht="21.95" hidden="1" customHeight="1" outlineLevel="2" x14ac:dyDescent="0.2">
      <c r="B2897" s="12" t="s">
        <v>859</v>
      </c>
      <c r="C2897" s="15">
        <v>1000</v>
      </c>
      <c r="D2897" s="18">
        <v>102.81</v>
      </c>
      <c r="E2897" s="14">
        <v>102810</v>
      </c>
      <c r="F2897" s="15">
        <v>20562</v>
      </c>
      <c r="G2897" s="15">
        <v>123372</v>
      </c>
    </row>
    <row r="2898" spans="2:7" ht="21.95" hidden="1" customHeight="1" outlineLevel="2" x14ac:dyDescent="0.2">
      <c r="B2898" s="12" t="s">
        <v>1371</v>
      </c>
      <c r="C2898" s="15">
        <v>1000</v>
      </c>
      <c r="D2898" s="18">
        <v>126.04</v>
      </c>
      <c r="E2898" s="14">
        <v>126040</v>
      </c>
      <c r="F2898" s="15">
        <v>25208</v>
      </c>
      <c r="G2898" s="15">
        <v>151248</v>
      </c>
    </row>
    <row r="2899" spans="2:7" ht="21.95" hidden="1" customHeight="1" outlineLevel="2" x14ac:dyDescent="0.2">
      <c r="B2899" s="12" t="s">
        <v>892</v>
      </c>
      <c r="C2899" s="15">
        <v>1000</v>
      </c>
      <c r="D2899" s="18">
        <v>162.4</v>
      </c>
      <c r="E2899" s="14">
        <v>162400.32000000001</v>
      </c>
      <c r="F2899" s="15">
        <v>32480.06</v>
      </c>
      <c r="G2899" s="15">
        <v>194880.38</v>
      </c>
    </row>
    <row r="2900" spans="2:7" ht="21.95" hidden="1" customHeight="1" outlineLevel="2" x14ac:dyDescent="0.2">
      <c r="B2900" s="12" t="s">
        <v>889</v>
      </c>
      <c r="C2900" s="15">
        <v>1000</v>
      </c>
      <c r="D2900" s="18">
        <v>162.4</v>
      </c>
      <c r="E2900" s="14">
        <v>162400</v>
      </c>
      <c r="F2900" s="15">
        <v>32480</v>
      </c>
      <c r="G2900" s="15">
        <v>194880</v>
      </c>
    </row>
    <row r="2901" spans="2:7" ht="21.95" hidden="1" customHeight="1" outlineLevel="2" x14ac:dyDescent="0.2">
      <c r="B2901" s="12" t="s">
        <v>935</v>
      </c>
      <c r="C2901" s="15">
        <v>1000</v>
      </c>
      <c r="D2901" s="18">
        <v>162.4</v>
      </c>
      <c r="E2901" s="14">
        <v>162400</v>
      </c>
      <c r="F2901" s="15">
        <v>32480</v>
      </c>
      <c r="G2901" s="15">
        <v>194880</v>
      </c>
    </row>
    <row r="2902" spans="2:7" ht="11.1" hidden="1" customHeight="1" outlineLevel="2" x14ac:dyDescent="0.2">
      <c r="B2902" s="12" t="s">
        <v>870</v>
      </c>
      <c r="C2902" s="15">
        <v>1500</v>
      </c>
      <c r="D2902" s="18">
        <v>162.4</v>
      </c>
      <c r="E2902" s="14">
        <v>243600</v>
      </c>
      <c r="F2902" s="15">
        <v>48720</v>
      </c>
      <c r="G2902" s="15">
        <v>292320</v>
      </c>
    </row>
    <row r="2903" spans="2:7" ht="21.95" hidden="1" customHeight="1" outlineLevel="2" x14ac:dyDescent="0.2">
      <c r="B2903" s="12" t="s">
        <v>1234</v>
      </c>
      <c r="C2903" s="15">
        <v>1500</v>
      </c>
      <c r="D2903" s="18">
        <v>162.4</v>
      </c>
      <c r="E2903" s="14">
        <v>243600</v>
      </c>
      <c r="F2903" s="15">
        <v>48720</v>
      </c>
      <c r="G2903" s="15">
        <v>292320</v>
      </c>
    </row>
    <row r="2904" spans="2:7" ht="21.95" hidden="1" customHeight="1" outlineLevel="2" x14ac:dyDescent="0.2">
      <c r="B2904" s="12" t="s">
        <v>864</v>
      </c>
      <c r="C2904" s="15">
        <v>1700</v>
      </c>
      <c r="D2904" s="18">
        <v>162.4</v>
      </c>
      <c r="E2904" s="14">
        <v>276080</v>
      </c>
      <c r="F2904" s="15">
        <v>55216</v>
      </c>
      <c r="G2904" s="15">
        <v>331296</v>
      </c>
    </row>
    <row r="2905" spans="2:7" ht="21.95" hidden="1" customHeight="1" outlineLevel="2" x14ac:dyDescent="0.2">
      <c r="B2905" s="12" t="s">
        <v>1011</v>
      </c>
      <c r="C2905" s="15">
        <v>2000</v>
      </c>
      <c r="D2905" s="18">
        <v>162.4</v>
      </c>
      <c r="E2905" s="14">
        <v>324800</v>
      </c>
      <c r="F2905" s="15">
        <v>64960</v>
      </c>
      <c r="G2905" s="15">
        <v>389760</v>
      </c>
    </row>
    <row r="2906" spans="2:7" ht="21.95" hidden="1" customHeight="1" outlineLevel="2" x14ac:dyDescent="0.2">
      <c r="B2906" s="12" t="s">
        <v>1338</v>
      </c>
      <c r="C2906" s="15">
        <v>2000</v>
      </c>
      <c r="D2906" s="18">
        <v>162.4</v>
      </c>
      <c r="E2906" s="14">
        <v>324800</v>
      </c>
      <c r="F2906" s="15">
        <v>64960</v>
      </c>
      <c r="G2906" s="15">
        <v>389760</v>
      </c>
    </row>
    <row r="2907" spans="2:7" s="1" customFormat="1" ht="5.0999999999999996" customHeight="1" x14ac:dyDescent="0.2"/>
    <row r="2908" spans="2:7" ht="21.95" customHeight="1" collapsed="1" x14ac:dyDescent="0.2">
      <c r="B2908" s="4" t="s">
        <v>1372</v>
      </c>
      <c r="C2908" s="5">
        <v>20</v>
      </c>
      <c r="D2908" s="6">
        <v>1059.8800000000001</v>
      </c>
      <c r="E2908" s="6">
        <v>21197.599999999999</v>
      </c>
      <c r="F2908" s="7">
        <v>4239.5200000000004</v>
      </c>
      <c r="G2908" s="7">
        <v>25437.119999999999</v>
      </c>
    </row>
    <row r="2909" spans="2:7" ht="11.1" hidden="1" customHeight="1" outlineLevel="1" x14ac:dyDescent="0.2">
      <c r="B2909" s="8" t="s">
        <v>15</v>
      </c>
      <c r="C2909" s="9">
        <v>20</v>
      </c>
      <c r="D2909" s="10">
        <v>1059.8800000000001</v>
      </c>
      <c r="E2909" s="10">
        <v>21197.599999999999</v>
      </c>
      <c r="F2909" s="11">
        <v>4239.5200000000004</v>
      </c>
      <c r="G2909" s="11">
        <v>25437.119999999999</v>
      </c>
    </row>
    <row r="2910" spans="2:7" ht="21.95" hidden="1" customHeight="1" outlineLevel="2" x14ac:dyDescent="0.2">
      <c r="B2910" s="12" t="s">
        <v>1095</v>
      </c>
      <c r="C2910" s="13">
        <v>3</v>
      </c>
      <c r="D2910" s="14">
        <v>1059.8800000000001</v>
      </c>
      <c r="E2910" s="14">
        <v>3179.64</v>
      </c>
      <c r="F2910" s="13">
        <v>635.92999999999995</v>
      </c>
      <c r="G2910" s="15">
        <v>3815.57</v>
      </c>
    </row>
    <row r="2911" spans="2:7" ht="21.95" hidden="1" customHeight="1" outlineLevel="2" x14ac:dyDescent="0.2">
      <c r="B2911" s="12" t="s">
        <v>1339</v>
      </c>
      <c r="C2911" s="13">
        <v>17</v>
      </c>
      <c r="D2911" s="14">
        <v>1059.8800000000001</v>
      </c>
      <c r="E2911" s="14">
        <v>18017.96</v>
      </c>
      <c r="F2911" s="15">
        <v>3603.59</v>
      </c>
      <c r="G2911" s="15">
        <v>21621.55</v>
      </c>
    </row>
    <row r="2912" spans="2:7" s="1" customFormat="1" ht="5.0999999999999996" customHeight="1" x14ac:dyDescent="0.2"/>
    <row r="2913" spans="2:7" ht="21.95" customHeight="1" collapsed="1" x14ac:dyDescent="0.2">
      <c r="B2913" s="4" t="s">
        <v>1373</v>
      </c>
      <c r="C2913" s="5">
        <v>7</v>
      </c>
      <c r="D2913" s="16">
        <v>159.88999999999999</v>
      </c>
      <c r="E2913" s="6">
        <v>1119.23</v>
      </c>
      <c r="F2913" s="5">
        <v>223.85</v>
      </c>
      <c r="G2913" s="7">
        <v>1343.08</v>
      </c>
    </row>
    <row r="2914" spans="2:7" ht="11.1" hidden="1" customHeight="1" outlineLevel="1" x14ac:dyDescent="0.2">
      <c r="B2914" s="8" t="s">
        <v>15</v>
      </c>
      <c r="C2914" s="9">
        <v>7</v>
      </c>
      <c r="D2914" s="17">
        <v>159.88999999999999</v>
      </c>
      <c r="E2914" s="10">
        <v>1119.23</v>
      </c>
      <c r="F2914" s="9">
        <v>223.85</v>
      </c>
      <c r="G2914" s="11">
        <v>1343.08</v>
      </c>
    </row>
    <row r="2915" spans="2:7" ht="21.95" hidden="1" customHeight="1" outlineLevel="2" x14ac:dyDescent="0.2">
      <c r="B2915" s="12" t="s">
        <v>879</v>
      </c>
      <c r="C2915" s="13">
        <v>7</v>
      </c>
      <c r="D2915" s="18">
        <v>159.88999999999999</v>
      </c>
      <c r="E2915" s="14">
        <v>1119.23</v>
      </c>
      <c r="F2915" s="13">
        <v>223.85</v>
      </c>
      <c r="G2915" s="15">
        <v>1343.08</v>
      </c>
    </row>
    <row r="2916" spans="2:7" s="1" customFormat="1" ht="5.0999999999999996" customHeight="1" x14ac:dyDescent="0.2"/>
    <row r="2917" spans="2:7" ht="11.1" customHeight="1" collapsed="1" x14ac:dyDescent="0.2">
      <c r="B2917" s="4" t="s">
        <v>1374</v>
      </c>
      <c r="C2917" s="5">
        <v>3</v>
      </c>
      <c r="D2917" s="6">
        <v>2488.4499999999998</v>
      </c>
      <c r="E2917" s="6">
        <v>7465.35</v>
      </c>
      <c r="F2917" s="7">
        <v>1493.07</v>
      </c>
      <c r="G2917" s="7">
        <v>8958.42</v>
      </c>
    </row>
    <row r="2918" spans="2:7" ht="11.1" hidden="1" customHeight="1" outlineLevel="1" x14ac:dyDescent="0.2">
      <c r="B2918" s="8" t="s">
        <v>15</v>
      </c>
      <c r="C2918" s="9">
        <v>3</v>
      </c>
      <c r="D2918" s="10">
        <v>2488.4499999999998</v>
      </c>
      <c r="E2918" s="10">
        <v>7465.35</v>
      </c>
      <c r="F2918" s="11">
        <v>1493.07</v>
      </c>
      <c r="G2918" s="11">
        <v>8958.42</v>
      </c>
    </row>
    <row r="2919" spans="2:7" ht="21.95" hidden="1" customHeight="1" outlineLevel="2" x14ac:dyDescent="0.2">
      <c r="B2919" s="12" t="s">
        <v>878</v>
      </c>
      <c r="C2919" s="13">
        <v>3</v>
      </c>
      <c r="D2919" s="14">
        <v>2488.4499999999998</v>
      </c>
      <c r="E2919" s="14">
        <v>7465.35</v>
      </c>
      <c r="F2919" s="15">
        <v>1493.07</v>
      </c>
      <c r="G2919" s="15">
        <v>8958.42</v>
      </c>
    </row>
    <row r="2920" spans="2:7" s="1" customFormat="1" ht="5.0999999999999996" customHeight="1" x14ac:dyDescent="0.2"/>
    <row r="2921" spans="2:7" ht="11.1" customHeight="1" collapsed="1" x14ac:dyDescent="0.2">
      <c r="B2921" s="4" t="s">
        <v>1375</v>
      </c>
      <c r="C2921" s="5">
        <v>2</v>
      </c>
      <c r="D2921" s="16">
        <v>840</v>
      </c>
      <c r="E2921" s="6">
        <v>1680</v>
      </c>
      <c r="F2921" s="5">
        <v>336</v>
      </c>
      <c r="G2921" s="7">
        <v>2016</v>
      </c>
    </row>
    <row r="2922" spans="2:7" ht="11.1" hidden="1" customHeight="1" outlineLevel="1" x14ac:dyDescent="0.2">
      <c r="B2922" s="8" t="s">
        <v>15</v>
      </c>
      <c r="C2922" s="9">
        <v>2</v>
      </c>
      <c r="D2922" s="17">
        <v>840</v>
      </c>
      <c r="E2922" s="10">
        <v>1680</v>
      </c>
      <c r="F2922" s="9">
        <v>336</v>
      </c>
      <c r="G2922" s="11">
        <v>2016</v>
      </c>
    </row>
    <row r="2923" spans="2:7" ht="21.95" hidden="1" customHeight="1" outlineLevel="2" x14ac:dyDescent="0.2">
      <c r="B2923" s="12" t="s">
        <v>892</v>
      </c>
      <c r="C2923" s="13">
        <v>2</v>
      </c>
      <c r="D2923" s="18">
        <v>840</v>
      </c>
      <c r="E2923" s="14">
        <v>1680</v>
      </c>
      <c r="F2923" s="13">
        <v>336</v>
      </c>
      <c r="G2923" s="15">
        <v>2016</v>
      </c>
    </row>
    <row r="2924" spans="2:7" s="1" customFormat="1" ht="5.0999999999999996" customHeight="1" x14ac:dyDescent="0.2"/>
    <row r="2925" spans="2:7" ht="11.1" customHeight="1" collapsed="1" x14ac:dyDescent="0.2">
      <c r="B2925" s="4" t="s">
        <v>1376</v>
      </c>
      <c r="C2925" s="5">
        <v>23</v>
      </c>
      <c r="D2925" s="16">
        <v>120</v>
      </c>
      <c r="E2925" s="6">
        <v>2760</v>
      </c>
      <c r="F2925" s="5">
        <v>552</v>
      </c>
      <c r="G2925" s="7">
        <v>3312</v>
      </c>
    </row>
    <row r="2926" spans="2:7" ht="11.1" hidden="1" customHeight="1" outlineLevel="1" x14ac:dyDescent="0.2">
      <c r="B2926" s="8" t="s">
        <v>15</v>
      </c>
      <c r="C2926" s="9">
        <v>23</v>
      </c>
      <c r="D2926" s="17">
        <v>120</v>
      </c>
      <c r="E2926" s="10">
        <v>2760</v>
      </c>
      <c r="F2926" s="9">
        <v>552</v>
      </c>
      <c r="G2926" s="11">
        <v>3312</v>
      </c>
    </row>
    <row r="2927" spans="2:7" ht="21.95" hidden="1" customHeight="1" outlineLevel="2" x14ac:dyDescent="0.2">
      <c r="B2927" s="12" t="s">
        <v>863</v>
      </c>
      <c r="C2927" s="13">
        <v>5</v>
      </c>
      <c r="D2927" s="18">
        <v>120</v>
      </c>
      <c r="E2927" s="18">
        <v>600</v>
      </c>
      <c r="F2927" s="13">
        <v>120</v>
      </c>
      <c r="G2927" s="13">
        <v>720</v>
      </c>
    </row>
    <row r="2928" spans="2:7" ht="21.95" hidden="1" customHeight="1" outlineLevel="2" x14ac:dyDescent="0.2">
      <c r="B2928" s="12" t="s">
        <v>866</v>
      </c>
      <c r="C2928" s="13">
        <v>18</v>
      </c>
      <c r="D2928" s="18">
        <v>120</v>
      </c>
      <c r="E2928" s="14">
        <v>2160</v>
      </c>
      <c r="F2928" s="13">
        <v>432</v>
      </c>
      <c r="G2928" s="15">
        <v>2592</v>
      </c>
    </row>
    <row r="2929" spans="2:7" s="1" customFormat="1" ht="5.0999999999999996" customHeight="1" x14ac:dyDescent="0.2"/>
    <row r="2930" spans="2:7" ht="11.1" customHeight="1" x14ac:dyDescent="0.2">
      <c r="B2930" s="4" t="s">
        <v>1377</v>
      </c>
      <c r="C2930" s="5">
        <v>3</v>
      </c>
      <c r="D2930" s="16">
        <v>144.09</v>
      </c>
      <c r="E2930" s="16">
        <v>432.28</v>
      </c>
      <c r="F2930" s="5">
        <v>86.46</v>
      </c>
      <c r="G2930" s="5">
        <v>518.74</v>
      </c>
    </row>
    <row r="2931" spans="2:7" ht="11.1" customHeight="1" outlineLevel="1" x14ac:dyDescent="0.2">
      <c r="B2931" s="8" t="s">
        <v>15</v>
      </c>
      <c r="C2931" s="9">
        <v>3</v>
      </c>
      <c r="D2931" s="17">
        <v>144.09</v>
      </c>
      <c r="E2931" s="17">
        <v>432.28</v>
      </c>
      <c r="F2931" s="9">
        <v>86.46</v>
      </c>
      <c r="G2931" s="9">
        <v>518.74</v>
      </c>
    </row>
    <row r="2932" spans="2:7" ht="21.95" customHeight="1" outlineLevel="2" x14ac:dyDescent="0.2">
      <c r="B2932" s="12" t="s">
        <v>1378</v>
      </c>
      <c r="C2932" s="13">
        <v>1</v>
      </c>
      <c r="D2932" s="18">
        <v>112.5</v>
      </c>
      <c r="E2932" s="18">
        <v>112.5</v>
      </c>
      <c r="F2932" s="13">
        <v>22.5</v>
      </c>
      <c r="G2932" s="13">
        <v>135</v>
      </c>
    </row>
    <row r="2933" spans="2:7" ht="21.95" customHeight="1" outlineLevel="2" x14ac:dyDescent="0.2">
      <c r="B2933" s="12" t="s">
        <v>863</v>
      </c>
      <c r="C2933" s="13">
        <v>2</v>
      </c>
      <c r="D2933" s="18">
        <v>159.88999999999999</v>
      </c>
      <c r="E2933" s="18">
        <v>319.77999999999997</v>
      </c>
      <c r="F2933" s="13">
        <v>63.96</v>
      </c>
      <c r="G2933" s="13">
        <v>383.74</v>
      </c>
    </row>
    <row r="2934" spans="2:7" s="1" customFormat="1" ht="5.0999999999999996" customHeight="1" x14ac:dyDescent="0.2"/>
    <row r="2935" spans="2:7" ht="11.1" customHeight="1" collapsed="1" x14ac:dyDescent="0.2">
      <c r="B2935" s="4" t="s">
        <v>1379</v>
      </c>
      <c r="C2935" s="5">
        <v>5</v>
      </c>
      <c r="D2935" s="16">
        <v>113</v>
      </c>
      <c r="E2935" s="16">
        <v>565</v>
      </c>
      <c r="F2935" s="5">
        <v>113</v>
      </c>
      <c r="G2935" s="5">
        <v>678</v>
      </c>
    </row>
    <row r="2936" spans="2:7" ht="11.1" hidden="1" customHeight="1" outlineLevel="1" x14ac:dyDescent="0.2">
      <c r="B2936" s="8" t="s">
        <v>15</v>
      </c>
      <c r="C2936" s="9">
        <v>5</v>
      </c>
      <c r="D2936" s="17">
        <v>113</v>
      </c>
      <c r="E2936" s="17">
        <v>565</v>
      </c>
      <c r="F2936" s="9">
        <v>113</v>
      </c>
      <c r="G2936" s="9">
        <v>678</v>
      </c>
    </row>
    <row r="2937" spans="2:7" ht="21.95" hidden="1" customHeight="1" outlineLevel="2" x14ac:dyDescent="0.2">
      <c r="B2937" s="12" t="s">
        <v>1228</v>
      </c>
      <c r="C2937" s="13">
        <v>5</v>
      </c>
      <c r="D2937" s="18">
        <v>113</v>
      </c>
      <c r="E2937" s="18">
        <v>565</v>
      </c>
      <c r="F2937" s="13">
        <v>113</v>
      </c>
      <c r="G2937" s="13">
        <v>678</v>
      </c>
    </row>
    <row r="2938" spans="2:7" s="1" customFormat="1" ht="5.0999999999999996" customHeight="1" x14ac:dyDescent="0.2"/>
    <row r="2939" spans="2:7" ht="11.1" customHeight="1" collapsed="1" x14ac:dyDescent="0.2">
      <c r="B2939" s="4" t="s">
        <v>524</v>
      </c>
      <c r="C2939" s="5">
        <v>3</v>
      </c>
      <c r="D2939" s="16">
        <v>176.44</v>
      </c>
      <c r="E2939" s="16">
        <v>529.32000000000005</v>
      </c>
      <c r="F2939" s="5">
        <v>105.86</v>
      </c>
      <c r="G2939" s="5">
        <v>635.17999999999995</v>
      </c>
    </row>
    <row r="2940" spans="2:7" ht="11.1" hidden="1" customHeight="1" outlineLevel="1" x14ac:dyDescent="0.2">
      <c r="B2940" s="8" t="s">
        <v>15</v>
      </c>
      <c r="C2940" s="9">
        <v>3</v>
      </c>
      <c r="D2940" s="17">
        <v>176.44</v>
      </c>
      <c r="E2940" s="17">
        <v>529.32000000000005</v>
      </c>
      <c r="F2940" s="9">
        <v>105.86</v>
      </c>
      <c r="G2940" s="9">
        <v>635.17999999999995</v>
      </c>
    </row>
    <row r="2941" spans="2:7" ht="21.95" hidden="1" customHeight="1" outlineLevel="2" x14ac:dyDescent="0.2">
      <c r="B2941" s="12" t="s">
        <v>863</v>
      </c>
      <c r="C2941" s="13">
        <v>3</v>
      </c>
      <c r="D2941" s="18">
        <v>176.44</v>
      </c>
      <c r="E2941" s="18">
        <v>529.32000000000005</v>
      </c>
      <c r="F2941" s="13">
        <v>105.86</v>
      </c>
      <c r="G2941" s="13">
        <v>635.17999999999995</v>
      </c>
    </row>
    <row r="2942" spans="2:7" s="1" customFormat="1" ht="5.0999999999999996" customHeight="1" x14ac:dyDescent="0.2"/>
    <row r="2943" spans="2:7" ht="11.1" customHeight="1" collapsed="1" x14ac:dyDescent="0.2">
      <c r="B2943" s="4" t="s">
        <v>525</v>
      </c>
      <c r="C2943" s="5">
        <v>10</v>
      </c>
      <c r="D2943" s="16">
        <v>233.89</v>
      </c>
      <c r="E2943" s="6">
        <v>2338.9</v>
      </c>
      <c r="F2943" s="5">
        <v>467.78</v>
      </c>
      <c r="G2943" s="7">
        <v>2806.68</v>
      </c>
    </row>
    <row r="2944" spans="2:7" ht="11.1" hidden="1" customHeight="1" outlineLevel="1" x14ac:dyDescent="0.2">
      <c r="B2944" s="8" t="s">
        <v>15</v>
      </c>
      <c r="C2944" s="9">
        <v>10</v>
      </c>
      <c r="D2944" s="17">
        <v>233.89</v>
      </c>
      <c r="E2944" s="10">
        <v>2338.9</v>
      </c>
      <c r="F2944" s="9">
        <v>467.78</v>
      </c>
      <c r="G2944" s="11">
        <v>2806.68</v>
      </c>
    </row>
    <row r="2945" spans="2:7" ht="21.95" hidden="1" customHeight="1" outlineLevel="2" x14ac:dyDescent="0.2">
      <c r="B2945" s="12" t="s">
        <v>866</v>
      </c>
      <c r="C2945" s="13">
        <v>10</v>
      </c>
      <c r="D2945" s="18">
        <v>233.89</v>
      </c>
      <c r="E2945" s="14">
        <v>2338.9</v>
      </c>
      <c r="F2945" s="13">
        <v>467.78</v>
      </c>
      <c r="G2945" s="15">
        <v>2806.68</v>
      </c>
    </row>
    <row r="2946" spans="2:7" s="1" customFormat="1" ht="5.0999999999999996" customHeight="1" x14ac:dyDescent="0.2"/>
    <row r="2947" spans="2:7" ht="11.1" customHeight="1" collapsed="1" x14ac:dyDescent="0.2">
      <c r="B2947" s="4" t="s">
        <v>526</v>
      </c>
      <c r="C2947" s="5">
        <v>2</v>
      </c>
      <c r="D2947" s="16">
        <v>350</v>
      </c>
      <c r="E2947" s="16">
        <v>700</v>
      </c>
      <c r="F2947" s="5">
        <v>140</v>
      </c>
      <c r="G2947" s="5">
        <v>840</v>
      </c>
    </row>
    <row r="2948" spans="2:7" ht="11.1" hidden="1" customHeight="1" outlineLevel="1" x14ac:dyDescent="0.2">
      <c r="B2948" s="8" t="s">
        <v>15</v>
      </c>
      <c r="C2948" s="9">
        <v>2</v>
      </c>
      <c r="D2948" s="17">
        <v>350</v>
      </c>
      <c r="E2948" s="17">
        <v>700</v>
      </c>
      <c r="F2948" s="9">
        <v>140</v>
      </c>
      <c r="G2948" s="9">
        <v>840</v>
      </c>
    </row>
    <row r="2949" spans="2:7" ht="21.95" hidden="1" customHeight="1" outlineLevel="2" x14ac:dyDescent="0.2">
      <c r="B2949" s="12" t="s">
        <v>892</v>
      </c>
      <c r="C2949" s="13">
        <v>2</v>
      </c>
      <c r="D2949" s="18">
        <v>350</v>
      </c>
      <c r="E2949" s="18">
        <v>700</v>
      </c>
      <c r="F2949" s="13">
        <v>140</v>
      </c>
      <c r="G2949" s="13">
        <v>840</v>
      </c>
    </row>
    <row r="2950" spans="2:7" s="1" customFormat="1" ht="5.0999999999999996" customHeight="1" x14ac:dyDescent="0.2"/>
    <row r="2951" spans="2:7" ht="11.1" customHeight="1" collapsed="1" x14ac:dyDescent="0.2">
      <c r="B2951" s="4" t="s">
        <v>529</v>
      </c>
      <c r="C2951" s="5">
        <v>4</v>
      </c>
      <c r="D2951" s="16">
        <v>427.77</v>
      </c>
      <c r="E2951" s="6">
        <v>1711.08</v>
      </c>
      <c r="F2951" s="5">
        <v>342.22</v>
      </c>
      <c r="G2951" s="7">
        <v>2053.3000000000002</v>
      </c>
    </row>
    <row r="2952" spans="2:7" ht="11.1" hidden="1" customHeight="1" outlineLevel="1" x14ac:dyDescent="0.2">
      <c r="B2952" s="8" t="s">
        <v>15</v>
      </c>
      <c r="C2952" s="9">
        <v>4</v>
      </c>
      <c r="D2952" s="17">
        <v>427.77</v>
      </c>
      <c r="E2952" s="10">
        <v>1711.08</v>
      </c>
      <c r="F2952" s="9">
        <v>342.22</v>
      </c>
      <c r="G2952" s="11">
        <v>2053.3000000000002</v>
      </c>
    </row>
    <row r="2953" spans="2:7" ht="21.95" hidden="1" customHeight="1" outlineLevel="2" x14ac:dyDescent="0.2">
      <c r="B2953" s="12" t="s">
        <v>892</v>
      </c>
      <c r="C2953" s="13">
        <v>2</v>
      </c>
      <c r="D2953" s="18">
        <v>427.77</v>
      </c>
      <c r="E2953" s="18">
        <v>855.54</v>
      </c>
      <c r="F2953" s="13">
        <v>171.11</v>
      </c>
      <c r="G2953" s="15">
        <v>1026.6500000000001</v>
      </c>
    </row>
    <row r="2954" spans="2:7" ht="21.95" hidden="1" customHeight="1" outlineLevel="2" x14ac:dyDescent="0.2">
      <c r="B2954" s="12" t="s">
        <v>1212</v>
      </c>
      <c r="C2954" s="13">
        <v>2</v>
      </c>
      <c r="D2954" s="18">
        <v>427.77</v>
      </c>
      <c r="E2954" s="18">
        <v>855.54</v>
      </c>
      <c r="F2954" s="13">
        <v>171.11</v>
      </c>
      <c r="G2954" s="15">
        <v>1026.6500000000001</v>
      </c>
    </row>
    <row r="2955" spans="2:7" s="1" customFormat="1" ht="5.0999999999999996" customHeight="1" x14ac:dyDescent="0.2"/>
    <row r="2956" spans="2:7" ht="11.1" customHeight="1" collapsed="1" x14ac:dyDescent="0.2">
      <c r="B2956" s="4" t="s">
        <v>1380</v>
      </c>
      <c r="C2956" s="5">
        <v>2</v>
      </c>
      <c r="D2956" s="16">
        <v>539.88</v>
      </c>
      <c r="E2956" s="6">
        <v>1079.76</v>
      </c>
      <c r="F2956" s="5">
        <v>215.95</v>
      </c>
      <c r="G2956" s="7">
        <v>1295.71</v>
      </c>
    </row>
    <row r="2957" spans="2:7" ht="11.1" hidden="1" customHeight="1" outlineLevel="1" x14ac:dyDescent="0.2">
      <c r="B2957" s="8" t="s">
        <v>15</v>
      </c>
      <c r="C2957" s="9">
        <v>2</v>
      </c>
      <c r="D2957" s="17">
        <v>539.88</v>
      </c>
      <c r="E2957" s="10">
        <v>1079.76</v>
      </c>
      <c r="F2957" s="9">
        <v>215.95</v>
      </c>
      <c r="G2957" s="11">
        <v>1295.71</v>
      </c>
    </row>
    <row r="2958" spans="2:7" ht="21.95" hidden="1" customHeight="1" outlineLevel="2" x14ac:dyDescent="0.2">
      <c r="B2958" s="12" t="s">
        <v>1381</v>
      </c>
      <c r="C2958" s="13">
        <v>2</v>
      </c>
      <c r="D2958" s="18">
        <v>539.88</v>
      </c>
      <c r="E2958" s="14">
        <v>1079.76</v>
      </c>
      <c r="F2958" s="13">
        <v>215.95</v>
      </c>
      <c r="G2958" s="15">
        <v>1295.71</v>
      </c>
    </row>
    <row r="2959" spans="2:7" s="1" customFormat="1" ht="5.0999999999999996" customHeight="1" x14ac:dyDescent="0.2"/>
    <row r="2960" spans="2:7" ht="11.1" customHeight="1" x14ac:dyDescent="0.2">
      <c r="B2960" s="4" t="s">
        <v>1382</v>
      </c>
      <c r="C2960" s="5">
        <v>13</v>
      </c>
      <c r="D2960" s="16">
        <v>573.78</v>
      </c>
      <c r="E2960" s="6">
        <v>7459.17</v>
      </c>
      <c r="F2960" s="7">
        <v>1491.84</v>
      </c>
      <c r="G2960" s="7">
        <v>8951.01</v>
      </c>
    </row>
    <row r="2961" spans="2:7" ht="11.1" customHeight="1" outlineLevel="1" x14ac:dyDescent="0.2">
      <c r="B2961" s="8" t="s">
        <v>15</v>
      </c>
      <c r="C2961" s="9">
        <v>13</v>
      </c>
      <c r="D2961" s="17">
        <v>573.78</v>
      </c>
      <c r="E2961" s="10">
        <v>7459.17</v>
      </c>
      <c r="F2961" s="11">
        <v>1491.84</v>
      </c>
      <c r="G2961" s="11">
        <v>8951.01</v>
      </c>
    </row>
    <row r="2962" spans="2:7" ht="21.95" customHeight="1" outlineLevel="2" x14ac:dyDescent="0.2">
      <c r="B2962" s="12" t="s">
        <v>874</v>
      </c>
      <c r="C2962" s="13">
        <v>1</v>
      </c>
      <c r="D2962" s="18">
        <v>478.13</v>
      </c>
      <c r="E2962" s="18">
        <v>478.13</v>
      </c>
      <c r="F2962" s="13">
        <v>95.63</v>
      </c>
      <c r="G2962" s="13">
        <v>573.76</v>
      </c>
    </row>
    <row r="2963" spans="2:7" ht="21.95" customHeight="1" outlineLevel="2" x14ac:dyDescent="0.2">
      <c r="B2963" s="12" t="s">
        <v>892</v>
      </c>
      <c r="C2963" s="13">
        <v>1</v>
      </c>
      <c r="D2963" s="18">
        <v>789</v>
      </c>
      <c r="E2963" s="18">
        <v>789</v>
      </c>
      <c r="F2963" s="13">
        <v>157.80000000000001</v>
      </c>
      <c r="G2963" s="13">
        <v>946.8</v>
      </c>
    </row>
    <row r="2964" spans="2:7" ht="11.1" customHeight="1" outlineLevel="2" x14ac:dyDescent="0.2">
      <c r="B2964" s="12" t="s">
        <v>871</v>
      </c>
      <c r="C2964" s="13">
        <v>3</v>
      </c>
      <c r="D2964" s="18">
        <v>478.13</v>
      </c>
      <c r="E2964" s="14">
        <v>1434.39</v>
      </c>
      <c r="F2964" s="13">
        <v>286.88</v>
      </c>
      <c r="G2964" s="15">
        <v>1721.27</v>
      </c>
    </row>
    <row r="2965" spans="2:7" ht="21.95" customHeight="1" outlineLevel="2" x14ac:dyDescent="0.2">
      <c r="B2965" s="12" t="s">
        <v>878</v>
      </c>
      <c r="C2965" s="13">
        <v>3</v>
      </c>
      <c r="D2965" s="18">
        <v>789</v>
      </c>
      <c r="E2965" s="14">
        <v>2367</v>
      </c>
      <c r="F2965" s="13">
        <v>473.4</v>
      </c>
      <c r="G2965" s="15">
        <v>2840.4</v>
      </c>
    </row>
    <row r="2966" spans="2:7" ht="21.95" customHeight="1" outlineLevel="2" x14ac:dyDescent="0.2">
      <c r="B2966" s="12" t="s">
        <v>843</v>
      </c>
      <c r="C2966" s="13">
        <v>5</v>
      </c>
      <c r="D2966" s="18">
        <v>478.13</v>
      </c>
      <c r="E2966" s="14">
        <v>2390.65</v>
      </c>
      <c r="F2966" s="13">
        <v>478.13</v>
      </c>
      <c r="G2966" s="15">
        <v>2868.78</v>
      </c>
    </row>
    <row r="2967" spans="2:7" s="1" customFormat="1" ht="5.0999999999999996" customHeight="1" x14ac:dyDescent="0.2"/>
    <row r="2968" spans="2:7" ht="11.1" customHeight="1" collapsed="1" x14ac:dyDescent="0.2">
      <c r="B2968" s="4" t="s">
        <v>1383</v>
      </c>
      <c r="C2968" s="5">
        <v>2</v>
      </c>
      <c r="D2968" s="16">
        <v>493.75</v>
      </c>
      <c r="E2968" s="16">
        <v>987.5</v>
      </c>
      <c r="F2968" s="5">
        <v>197.5</v>
      </c>
      <c r="G2968" s="7">
        <v>1185</v>
      </c>
    </row>
    <row r="2969" spans="2:7" ht="11.1" hidden="1" customHeight="1" outlineLevel="1" x14ac:dyDescent="0.2">
      <c r="B2969" s="8" t="s">
        <v>15</v>
      </c>
      <c r="C2969" s="9">
        <v>2</v>
      </c>
      <c r="D2969" s="17">
        <v>493.75</v>
      </c>
      <c r="E2969" s="17">
        <v>987.5</v>
      </c>
      <c r="F2969" s="9">
        <v>197.5</v>
      </c>
      <c r="G2969" s="11">
        <v>1185</v>
      </c>
    </row>
    <row r="2970" spans="2:7" ht="21.95" hidden="1" customHeight="1" outlineLevel="2" x14ac:dyDescent="0.2">
      <c r="B2970" s="12" t="s">
        <v>1384</v>
      </c>
      <c r="C2970" s="13">
        <v>2</v>
      </c>
      <c r="D2970" s="18">
        <v>493.75</v>
      </c>
      <c r="E2970" s="18">
        <v>987.5</v>
      </c>
      <c r="F2970" s="13">
        <v>197.5</v>
      </c>
      <c r="G2970" s="15">
        <v>1185</v>
      </c>
    </row>
    <row r="2971" spans="2:7" s="1" customFormat="1" ht="5.0999999999999996" customHeight="1" x14ac:dyDescent="0.2"/>
    <row r="2972" spans="2:7" ht="11.1" customHeight="1" collapsed="1" x14ac:dyDescent="0.2">
      <c r="B2972" s="4" t="s">
        <v>1385</v>
      </c>
      <c r="C2972" s="5">
        <v>2</v>
      </c>
      <c r="D2972" s="16">
        <v>705.6</v>
      </c>
      <c r="E2972" s="6">
        <v>1411.2</v>
      </c>
      <c r="F2972" s="5">
        <v>282.24</v>
      </c>
      <c r="G2972" s="7">
        <v>1693.44</v>
      </c>
    </row>
    <row r="2973" spans="2:7" ht="11.1" hidden="1" customHeight="1" outlineLevel="1" x14ac:dyDescent="0.2">
      <c r="B2973" s="8" t="s">
        <v>15</v>
      </c>
      <c r="C2973" s="9">
        <v>2</v>
      </c>
      <c r="D2973" s="17">
        <v>705.6</v>
      </c>
      <c r="E2973" s="10">
        <v>1411.2</v>
      </c>
      <c r="F2973" s="9">
        <v>282.24</v>
      </c>
      <c r="G2973" s="11">
        <v>1693.44</v>
      </c>
    </row>
    <row r="2974" spans="2:7" ht="21.95" hidden="1" customHeight="1" outlineLevel="2" x14ac:dyDescent="0.2">
      <c r="B2974" s="12" t="s">
        <v>864</v>
      </c>
      <c r="C2974" s="13">
        <v>2</v>
      </c>
      <c r="D2974" s="18">
        <v>705.6</v>
      </c>
      <c r="E2974" s="14">
        <v>1411.2</v>
      </c>
      <c r="F2974" s="13">
        <v>282.24</v>
      </c>
      <c r="G2974" s="15">
        <v>1693.44</v>
      </c>
    </row>
    <row r="2975" spans="2:7" s="1" customFormat="1" ht="5.0999999999999996" customHeight="1" x14ac:dyDescent="0.2"/>
    <row r="2976" spans="2:7" ht="11.1" customHeight="1" collapsed="1" x14ac:dyDescent="0.2">
      <c r="B2976" s="4" t="s">
        <v>1386</v>
      </c>
      <c r="C2976" s="5">
        <v>2</v>
      </c>
      <c r="D2976" s="16">
        <v>794.5</v>
      </c>
      <c r="E2976" s="6">
        <v>1589</v>
      </c>
      <c r="F2976" s="5">
        <v>317.8</v>
      </c>
      <c r="G2976" s="7">
        <v>1906.8</v>
      </c>
    </row>
    <row r="2977" spans="2:7" ht="11.1" hidden="1" customHeight="1" outlineLevel="1" x14ac:dyDescent="0.2">
      <c r="B2977" s="8" t="s">
        <v>15</v>
      </c>
      <c r="C2977" s="9">
        <v>2</v>
      </c>
      <c r="D2977" s="17">
        <v>794.5</v>
      </c>
      <c r="E2977" s="10">
        <v>1589</v>
      </c>
      <c r="F2977" s="9">
        <v>317.8</v>
      </c>
      <c r="G2977" s="11">
        <v>1906.8</v>
      </c>
    </row>
    <row r="2978" spans="2:7" ht="21.95" hidden="1" customHeight="1" outlineLevel="2" x14ac:dyDescent="0.2">
      <c r="B2978" s="12" t="s">
        <v>864</v>
      </c>
      <c r="C2978" s="13">
        <v>2</v>
      </c>
      <c r="D2978" s="18">
        <v>794.5</v>
      </c>
      <c r="E2978" s="14">
        <v>1589</v>
      </c>
      <c r="F2978" s="13">
        <v>317.8</v>
      </c>
      <c r="G2978" s="15">
        <v>1906.8</v>
      </c>
    </row>
    <row r="2979" spans="2:7" s="1" customFormat="1" ht="5.0999999999999996" customHeight="1" x14ac:dyDescent="0.2"/>
    <row r="2980" spans="2:7" ht="11.1" customHeight="1" collapsed="1" x14ac:dyDescent="0.2">
      <c r="B2980" s="4" t="s">
        <v>1387</v>
      </c>
      <c r="C2980" s="5">
        <v>5</v>
      </c>
      <c r="D2980" s="16">
        <v>79.55</v>
      </c>
      <c r="E2980" s="16">
        <v>397.75</v>
      </c>
      <c r="F2980" s="5">
        <v>79.55</v>
      </c>
      <c r="G2980" s="5">
        <v>477.3</v>
      </c>
    </row>
    <row r="2981" spans="2:7" ht="11.1" hidden="1" customHeight="1" outlineLevel="1" x14ac:dyDescent="0.2">
      <c r="B2981" s="8" t="s">
        <v>15</v>
      </c>
      <c r="C2981" s="9">
        <v>5</v>
      </c>
      <c r="D2981" s="17">
        <v>79.55</v>
      </c>
      <c r="E2981" s="17">
        <v>397.75</v>
      </c>
      <c r="F2981" s="9">
        <v>79.55</v>
      </c>
      <c r="G2981" s="9">
        <v>477.3</v>
      </c>
    </row>
    <row r="2982" spans="2:7" ht="21.95" hidden="1" customHeight="1" outlineLevel="2" x14ac:dyDescent="0.2">
      <c r="B2982" s="12" t="s">
        <v>863</v>
      </c>
      <c r="C2982" s="13">
        <v>5</v>
      </c>
      <c r="D2982" s="18">
        <v>79.55</v>
      </c>
      <c r="E2982" s="18">
        <v>397.75</v>
      </c>
      <c r="F2982" s="13">
        <v>79.55</v>
      </c>
      <c r="G2982" s="13">
        <v>477.3</v>
      </c>
    </row>
    <row r="2983" spans="2:7" s="1" customFormat="1" ht="5.0999999999999996" customHeight="1" x14ac:dyDescent="0.2"/>
    <row r="2984" spans="2:7" ht="11.1" customHeight="1" x14ac:dyDescent="0.2">
      <c r="B2984" s="4" t="s">
        <v>1388</v>
      </c>
      <c r="C2984" s="5">
        <v>20</v>
      </c>
      <c r="D2984" s="16">
        <v>69.66</v>
      </c>
      <c r="E2984" s="6">
        <v>1393.2</v>
      </c>
      <c r="F2984" s="5">
        <v>278.64</v>
      </c>
      <c r="G2984" s="7">
        <v>1671.84</v>
      </c>
    </row>
    <row r="2985" spans="2:7" ht="11.1" customHeight="1" outlineLevel="1" x14ac:dyDescent="0.2">
      <c r="B2985" s="8" t="s">
        <v>15</v>
      </c>
      <c r="C2985" s="9">
        <v>20</v>
      </c>
      <c r="D2985" s="17">
        <v>69.66</v>
      </c>
      <c r="E2985" s="10">
        <v>1393.2</v>
      </c>
      <c r="F2985" s="9">
        <v>278.64</v>
      </c>
      <c r="G2985" s="11">
        <v>1671.84</v>
      </c>
    </row>
    <row r="2986" spans="2:7" ht="21.95" customHeight="1" outlineLevel="2" x14ac:dyDescent="0.2">
      <c r="B2986" s="12" t="s">
        <v>859</v>
      </c>
      <c r="C2986" s="13">
        <v>10</v>
      </c>
      <c r="D2986" s="18">
        <v>37.1</v>
      </c>
      <c r="E2986" s="18">
        <v>371</v>
      </c>
      <c r="F2986" s="13">
        <v>74.2</v>
      </c>
      <c r="G2986" s="13">
        <v>445.2</v>
      </c>
    </row>
    <row r="2987" spans="2:7" ht="21.95" customHeight="1" outlineLevel="2" x14ac:dyDescent="0.2">
      <c r="B2987" s="12" t="s">
        <v>884</v>
      </c>
      <c r="C2987" s="13">
        <v>10</v>
      </c>
      <c r="D2987" s="18">
        <v>102.22</v>
      </c>
      <c r="E2987" s="14">
        <v>1022.2</v>
      </c>
      <c r="F2987" s="13">
        <v>204.44</v>
      </c>
      <c r="G2987" s="15">
        <v>1226.6400000000001</v>
      </c>
    </row>
    <row r="2988" spans="2:7" s="1" customFormat="1" ht="5.0999999999999996" customHeight="1" x14ac:dyDescent="0.2"/>
    <row r="2989" spans="2:7" ht="11.1" customHeight="1" collapsed="1" x14ac:dyDescent="0.2">
      <c r="B2989" s="4" t="s">
        <v>530</v>
      </c>
      <c r="C2989" s="5">
        <v>40</v>
      </c>
      <c r="D2989" s="16">
        <v>96.88</v>
      </c>
      <c r="E2989" s="6">
        <v>3875.2</v>
      </c>
      <c r="F2989" s="5">
        <v>775.04</v>
      </c>
      <c r="G2989" s="7">
        <v>4650.24</v>
      </c>
    </row>
    <row r="2990" spans="2:7" ht="11.1" hidden="1" customHeight="1" outlineLevel="1" x14ac:dyDescent="0.2">
      <c r="B2990" s="8" t="s">
        <v>15</v>
      </c>
      <c r="C2990" s="9">
        <v>40</v>
      </c>
      <c r="D2990" s="17">
        <v>96.88</v>
      </c>
      <c r="E2990" s="10">
        <v>3875.2</v>
      </c>
      <c r="F2990" s="9">
        <v>775.04</v>
      </c>
      <c r="G2990" s="11">
        <v>4650.24</v>
      </c>
    </row>
    <row r="2991" spans="2:7" ht="21.95" hidden="1" customHeight="1" outlineLevel="2" x14ac:dyDescent="0.2">
      <c r="B2991" s="12" t="s">
        <v>866</v>
      </c>
      <c r="C2991" s="13">
        <v>10</v>
      </c>
      <c r="D2991" s="18">
        <v>96.88</v>
      </c>
      <c r="E2991" s="18">
        <v>968.8</v>
      </c>
      <c r="F2991" s="13">
        <v>193.76</v>
      </c>
      <c r="G2991" s="15">
        <v>1162.56</v>
      </c>
    </row>
    <row r="2992" spans="2:7" ht="21.95" hidden="1" customHeight="1" outlineLevel="2" x14ac:dyDescent="0.2">
      <c r="B2992" s="12" t="s">
        <v>1389</v>
      </c>
      <c r="C2992" s="13">
        <v>10</v>
      </c>
      <c r="D2992" s="18">
        <v>96.88</v>
      </c>
      <c r="E2992" s="18">
        <v>968.8</v>
      </c>
      <c r="F2992" s="13">
        <v>193.76</v>
      </c>
      <c r="G2992" s="15">
        <v>1162.56</v>
      </c>
    </row>
    <row r="2993" spans="2:7" ht="21.95" hidden="1" customHeight="1" outlineLevel="2" x14ac:dyDescent="0.2">
      <c r="B2993" s="12" t="s">
        <v>891</v>
      </c>
      <c r="C2993" s="13">
        <v>10</v>
      </c>
      <c r="D2993" s="18">
        <v>96.88</v>
      </c>
      <c r="E2993" s="18">
        <v>968.8</v>
      </c>
      <c r="F2993" s="13">
        <v>193.76</v>
      </c>
      <c r="G2993" s="15">
        <v>1162.56</v>
      </c>
    </row>
    <row r="2994" spans="2:7" ht="21.95" hidden="1" customHeight="1" outlineLevel="2" x14ac:dyDescent="0.2">
      <c r="B2994" s="12" t="s">
        <v>873</v>
      </c>
      <c r="C2994" s="13">
        <v>10</v>
      </c>
      <c r="D2994" s="18">
        <v>96.88</v>
      </c>
      <c r="E2994" s="18">
        <v>968.8</v>
      </c>
      <c r="F2994" s="13">
        <v>193.76</v>
      </c>
      <c r="G2994" s="15">
        <v>1162.56</v>
      </c>
    </row>
    <row r="2995" spans="2:7" s="1" customFormat="1" ht="5.0999999999999996" customHeight="1" x14ac:dyDescent="0.2"/>
    <row r="2996" spans="2:7" ht="11.1" customHeight="1" collapsed="1" x14ac:dyDescent="0.2">
      <c r="B2996" s="4" t="s">
        <v>531</v>
      </c>
      <c r="C2996" s="5">
        <v>5</v>
      </c>
      <c r="D2996" s="16">
        <v>107.29</v>
      </c>
      <c r="E2996" s="16">
        <v>536.45000000000005</v>
      </c>
      <c r="F2996" s="5">
        <v>107.29</v>
      </c>
      <c r="G2996" s="5">
        <v>643.74</v>
      </c>
    </row>
    <row r="2997" spans="2:7" ht="11.1" hidden="1" customHeight="1" outlineLevel="1" x14ac:dyDescent="0.2">
      <c r="B2997" s="8" t="s">
        <v>15</v>
      </c>
      <c r="C2997" s="9">
        <v>5</v>
      </c>
      <c r="D2997" s="17">
        <v>107.29</v>
      </c>
      <c r="E2997" s="17">
        <v>536.45000000000005</v>
      </c>
      <c r="F2997" s="9">
        <v>107.29</v>
      </c>
      <c r="G2997" s="9">
        <v>643.74</v>
      </c>
    </row>
    <row r="2998" spans="2:7" ht="21.95" hidden="1" customHeight="1" outlineLevel="2" x14ac:dyDescent="0.2">
      <c r="B2998" s="12" t="s">
        <v>896</v>
      </c>
      <c r="C2998" s="13">
        <v>5</v>
      </c>
      <c r="D2998" s="18">
        <v>107.29</v>
      </c>
      <c r="E2998" s="18">
        <v>536.45000000000005</v>
      </c>
      <c r="F2998" s="13">
        <v>107.29</v>
      </c>
      <c r="G2998" s="13">
        <v>643.74</v>
      </c>
    </row>
    <row r="2999" spans="2:7" s="1" customFormat="1" ht="5.0999999999999996" customHeight="1" x14ac:dyDescent="0.2"/>
    <row r="3000" spans="2:7" ht="11.1" customHeight="1" collapsed="1" x14ac:dyDescent="0.2">
      <c r="B3000" s="4" t="s">
        <v>1390</v>
      </c>
      <c r="C3000" s="5">
        <v>5</v>
      </c>
      <c r="D3000" s="16">
        <v>737.3</v>
      </c>
      <c r="E3000" s="6">
        <v>3686.5</v>
      </c>
      <c r="F3000" s="5">
        <v>737.3</v>
      </c>
      <c r="G3000" s="7">
        <v>4423.8</v>
      </c>
    </row>
    <row r="3001" spans="2:7" ht="11.1" hidden="1" customHeight="1" outlineLevel="1" x14ac:dyDescent="0.2">
      <c r="B3001" s="8" t="s">
        <v>15</v>
      </c>
      <c r="C3001" s="9">
        <v>5</v>
      </c>
      <c r="D3001" s="17">
        <v>737.3</v>
      </c>
      <c r="E3001" s="10">
        <v>3686.5</v>
      </c>
      <c r="F3001" s="9">
        <v>737.3</v>
      </c>
      <c r="G3001" s="11">
        <v>4423.8</v>
      </c>
    </row>
    <row r="3002" spans="2:7" ht="21.95" hidden="1" customHeight="1" outlineLevel="2" x14ac:dyDescent="0.2">
      <c r="B3002" s="12" t="s">
        <v>843</v>
      </c>
      <c r="C3002" s="13">
        <v>5</v>
      </c>
      <c r="D3002" s="18">
        <v>737.3</v>
      </c>
      <c r="E3002" s="14">
        <v>3686.5</v>
      </c>
      <c r="F3002" s="13">
        <v>737.3</v>
      </c>
      <c r="G3002" s="15">
        <v>4423.8</v>
      </c>
    </row>
    <row r="3003" spans="2:7" s="1" customFormat="1" ht="5.0999999999999996" customHeight="1" x14ac:dyDescent="0.2"/>
    <row r="3004" spans="2:7" ht="11.1" customHeight="1" collapsed="1" x14ac:dyDescent="0.2">
      <c r="B3004" s="4" t="s">
        <v>532</v>
      </c>
      <c r="C3004" s="5">
        <v>10</v>
      </c>
      <c r="D3004" s="6">
        <v>4069.68</v>
      </c>
      <c r="E3004" s="6">
        <v>40696.78</v>
      </c>
      <c r="F3004" s="7">
        <v>8139.36</v>
      </c>
      <c r="G3004" s="7">
        <v>48836.14</v>
      </c>
    </row>
    <row r="3005" spans="2:7" ht="11.1" hidden="1" customHeight="1" outlineLevel="1" x14ac:dyDescent="0.2">
      <c r="B3005" s="8" t="s">
        <v>15</v>
      </c>
      <c r="C3005" s="9">
        <v>10</v>
      </c>
      <c r="D3005" s="10">
        <v>4069.68</v>
      </c>
      <c r="E3005" s="10">
        <v>40696.78</v>
      </c>
      <c r="F3005" s="11">
        <v>8139.36</v>
      </c>
      <c r="G3005" s="11">
        <v>48836.14</v>
      </c>
    </row>
    <row r="3006" spans="2:7" ht="21.95" hidden="1" customHeight="1" outlineLevel="2" x14ac:dyDescent="0.2">
      <c r="B3006" s="12" t="s">
        <v>859</v>
      </c>
      <c r="C3006" s="13">
        <v>2</v>
      </c>
      <c r="D3006" s="14">
        <v>1681.91</v>
      </c>
      <c r="E3006" s="14">
        <v>3363.82</v>
      </c>
      <c r="F3006" s="13">
        <v>672.76</v>
      </c>
      <c r="G3006" s="15">
        <v>4036.58</v>
      </c>
    </row>
    <row r="3007" spans="2:7" ht="21.95" hidden="1" customHeight="1" outlineLevel="2" x14ac:dyDescent="0.2">
      <c r="B3007" s="12" t="s">
        <v>863</v>
      </c>
      <c r="C3007" s="13">
        <v>4</v>
      </c>
      <c r="D3007" s="14">
        <v>4666.62</v>
      </c>
      <c r="E3007" s="14">
        <v>18666.48</v>
      </c>
      <c r="F3007" s="15">
        <v>3733.3</v>
      </c>
      <c r="G3007" s="15">
        <v>22399.78</v>
      </c>
    </row>
    <row r="3008" spans="2:7" ht="21.95" hidden="1" customHeight="1" outlineLevel="2" x14ac:dyDescent="0.2">
      <c r="B3008" s="12" t="s">
        <v>879</v>
      </c>
      <c r="C3008" s="13">
        <v>4</v>
      </c>
      <c r="D3008" s="14">
        <v>4666.62</v>
      </c>
      <c r="E3008" s="14">
        <v>18666.48</v>
      </c>
      <c r="F3008" s="15">
        <v>3733.3</v>
      </c>
      <c r="G3008" s="15">
        <v>22399.78</v>
      </c>
    </row>
    <row r="3009" spans="2:7" s="1" customFormat="1" ht="5.0999999999999996" customHeight="1" x14ac:dyDescent="0.2"/>
    <row r="3010" spans="2:7" ht="11.1" customHeight="1" collapsed="1" x14ac:dyDescent="0.2">
      <c r="B3010" s="4" t="s">
        <v>533</v>
      </c>
      <c r="C3010" s="5">
        <v>8</v>
      </c>
      <c r="D3010" s="6">
        <v>4089.86</v>
      </c>
      <c r="E3010" s="6">
        <v>32718.9</v>
      </c>
      <c r="F3010" s="7">
        <v>6543.78</v>
      </c>
      <c r="G3010" s="7">
        <v>39262.68</v>
      </c>
    </row>
    <row r="3011" spans="2:7" ht="11.1" hidden="1" customHeight="1" outlineLevel="1" x14ac:dyDescent="0.2">
      <c r="B3011" s="8" t="s">
        <v>15</v>
      </c>
      <c r="C3011" s="9">
        <v>8</v>
      </c>
      <c r="D3011" s="10">
        <v>4089.86</v>
      </c>
      <c r="E3011" s="10">
        <v>32718.9</v>
      </c>
      <c r="F3011" s="11">
        <v>6543.78</v>
      </c>
      <c r="G3011" s="11">
        <v>39262.68</v>
      </c>
    </row>
    <row r="3012" spans="2:7" ht="21.95" hidden="1" customHeight="1" outlineLevel="2" x14ac:dyDescent="0.2">
      <c r="B3012" s="12" t="s">
        <v>859</v>
      </c>
      <c r="C3012" s="13">
        <v>2</v>
      </c>
      <c r="D3012" s="14">
        <v>2359.59</v>
      </c>
      <c r="E3012" s="14">
        <v>4719.18</v>
      </c>
      <c r="F3012" s="13">
        <v>943.84</v>
      </c>
      <c r="G3012" s="15">
        <v>5663.02</v>
      </c>
    </row>
    <row r="3013" spans="2:7" ht="21.95" hidden="1" customHeight="1" outlineLevel="2" x14ac:dyDescent="0.2">
      <c r="B3013" s="12" t="s">
        <v>1234</v>
      </c>
      <c r="C3013" s="13">
        <v>6</v>
      </c>
      <c r="D3013" s="14">
        <v>4666.62</v>
      </c>
      <c r="E3013" s="14">
        <v>27999.72</v>
      </c>
      <c r="F3013" s="15">
        <v>5599.94</v>
      </c>
      <c r="G3013" s="15">
        <v>33599.660000000003</v>
      </c>
    </row>
    <row r="3014" spans="2:7" s="1" customFormat="1" ht="5.0999999999999996" customHeight="1" x14ac:dyDescent="0.2"/>
    <row r="3015" spans="2:7" ht="11.1" customHeight="1" collapsed="1" x14ac:dyDescent="0.2">
      <c r="B3015" s="4" t="s">
        <v>1391</v>
      </c>
      <c r="C3015" s="5">
        <v>4</v>
      </c>
      <c r="D3015" s="6">
        <v>6219.94</v>
      </c>
      <c r="E3015" s="6">
        <v>24879.759999999998</v>
      </c>
      <c r="F3015" s="7">
        <v>4975.96</v>
      </c>
      <c r="G3015" s="7">
        <v>29855.72</v>
      </c>
    </row>
    <row r="3016" spans="2:7" ht="11.1" hidden="1" customHeight="1" outlineLevel="1" x14ac:dyDescent="0.2">
      <c r="B3016" s="8" t="s">
        <v>15</v>
      </c>
      <c r="C3016" s="9">
        <v>4</v>
      </c>
      <c r="D3016" s="10">
        <v>6219.94</v>
      </c>
      <c r="E3016" s="10">
        <v>24879.759999999998</v>
      </c>
      <c r="F3016" s="11">
        <v>4975.96</v>
      </c>
      <c r="G3016" s="11">
        <v>29855.72</v>
      </c>
    </row>
    <row r="3017" spans="2:7" ht="21.95" hidden="1" customHeight="1" outlineLevel="2" x14ac:dyDescent="0.2">
      <c r="B3017" s="12" t="s">
        <v>1087</v>
      </c>
      <c r="C3017" s="13">
        <v>2</v>
      </c>
      <c r="D3017" s="14">
        <v>6219.94</v>
      </c>
      <c r="E3017" s="14">
        <v>12439.88</v>
      </c>
      <c r="F3017" s="15">
        <v>2487.98</v>
      </c>
      <c r="G3017" s="15">
        <v>14927.86</v>
      </c>
    </row>
    <row r="3018" spans="2:7" ht="21.95" hidden="1" customHeight="1" outlineLevel="2" x14ac:dyDescent="0.2">
      <c r="B3018" s="12" t="s">
        <v>892</v>
      </c>
      <c r="C3018" s="13">
        <v>2</v>
      </c>
      <c r="D3018" s="14">
        <v>6219.94</v>
      </c>
      <c r="E3018" s="14">
        <v>12439.88</v>
      </c>
      <c r="F3018" s="15">
        <v>2487.98</v>
      </c>
      <c r="G3018" s="15">
        <v>14927.86</v>
      </c>
    </row>
    <row r="3019" spans="2:7" s="1" customFormat="1" ht="5.0999999999999996" customHeight="1" x14ac:dyDescent="0.2"/>
    <row r="3020" spans="2:7" ht="11.1" customHeight="1" collapsed="1" x14ac:dyDescent="0.2">
      <c r="B3020" s="4" t="s">
        <v>1392</v>
      </c>
      <c r="C3020" s="5">
        <v>1</v>
      </c>
      <c r="D3020" s="6">
        <v>1560</v>
      </c>
      <c r="E3020" s="6">
        <v>1560</v>
      </c>
      <c r="F3020" s="5">
        <v>312</v>
      </c>
      <c r="G3020" s="7">
        <v>1872</v>
      </c>
    </row>
    <row r="3021" spans="2:7" ht="11.1" hidden="1" customHeight="1" outlineLevel="1" x14ac:dyDescent="0.2">
      <c r="B3021" s="8" t="s">
        <v>15</v>
      </c>
      <c r="C3021" s="9">
        <v>1</v>
      </c>
      <c r="D3021" s="10">
        <v>1560</v>
      </c>
      <c r="E3021" s="10">
        <v>1560</v>
      </c>
      <c r="F3021" s="9">
        <v>312</v>
      </c>
      <c r="G3021" s="11">
        <v>1872</v>
      </c>
    </row>
    <row r="3022" spans="2:7" ht="21.95" hidden="1" customHeight="1" outlineLevel="2" x14ac:dyDescent="0.2">
      <c r="B3022" s="12" t="s">
        <v>1393</v>
      </c>
      <c r="C3022" s="13">
        <v>1</v>
      </c>
      <c r="D3022" s="14">
        <v>1560</v>
      </c>
      <c r="E3022" s="14">
        <v>1560</v>
      </c>
      <c r="F3022" s="13">
        <v>312</v>
      </c>
      <c r="G3022" s="15">
        <v>1872</v>
      </c>
    </row>
    <row r="3023" spans="2:7" s="1" customFormat="1" ht="5.0999999999999996" customHeight="1" x14ac:dyDescent="0.2"/>
    <row r="3024" spans="2:7" ht="11.1" customHeight="1" collapsed="1" x14ac:dyDescent="0.2">
      <c r="B3024" s="4" t="s">
        <v>1394</v>
      </c>
      <c r="C3024" s="5">
        <v>2</v>
      </c>
      <c r="D3024" s="16">
        <v>338.89</v>
      </c>
      <c r="E3024" s="16">
        <v>677.78</v>
      </c>
      <c r="F3024" s="5">
        <v>135.56</v>
      </c>
      <c r="G3024" s="5">
        <v>813.34</v>
      </c>
    </row>
    <row r="3025" spans="2:7" ht="11.1" hidden="1" customHeight="1" outlineLevel="1" x14ac:dyDescent="0.2">
      <c r="B3025" s="8" t="s">
        <v>15</v>
      </c>
      <c r="C3025" s="9">
        <v>2</v>
      </c>
      <c r="D3025" s="17">
        <v>338.89</v>
      </c>
      <c r="E3025" s="17">
        <v>677.78</v>
      </c>
      <c r="F3025" s="9">
        <v>135.56</v>
      </c>
      <c r="G3025" s="9">
        <v>813.34</v>
      </c>
    </row>
    <row r="3026" spans="2:7" ht="21.95" hidden="1" customHeight="1" outlineLevel="2" x14ac:dyDescent="0.2">
      <c r="B3026" s="12" t="s">
        <v>1099</v>
      </c>
      <c r="C3026" s="13">
        <v>2</v>
      </c>
      <c r="D3026" s="18">
        <v>338.89</v>
      </c>
      <c r="E3026" s="18">
        <v>677.78</v>
      </c>
      <c r="F3026" s="13">
        <v>135.56</v>
      </c>
      <c r="G3026" s="13">
        <v>813.34</v>
      </c>
    </row>
    <row r="3027" spans="2:7" s="1" customFormat="1" ht="5.0999999999999996" customHeight="1" x14ac:dyDescent="0.2"/>
    <row r="3028" spans="2:7" ht="11.1" customHeight="1" collapsed="1" x14ac:dyDescent="0.2">
      <c r="B3028" s="4" t="s">
        <v>537</v>
      </c>
      <c r="C3028" s="5">
        <v>3</v>
      </c>
      <c r="D3028" s="16">
        <v>468.88</v>
      </c>
      <c r="E3028" s="6">
        <v>1406.64</v>
      </c>
      <c r="F3028" s="5">
        <v>281.33</v>
      </c>
      <c r="G3028" s="7">
        <v>1687.97</v>
      </c>
    </row>
    <row r="3029" spans="2:7" ht="11.1" hidden="1" customHeight="1" outlineLevel="1" x14ac:dyDescent="0.2">
      <c r="B3029" s="8" t="s">
        <v>15</v>
      </c>
      <c r="C3029" s="9">
        <v>3</v>
      </c>
      <c r="D3029" s="17">
        <v>468.88</v>
      </c>
      <c r="E3029" s="10">
        <v>1406.64</v>
      </c>
      <c r="F3029" s="9">
        <v>281.33</v>
      </c>
      <c r="G3029" s="11">
        <v>1687.97</v>
      </c>
    </row>
    <row r="3030" spans="2:7" ht="21.95" hidden="1" customHeight="1" outlineLevel="2" x14ac:dyDescent="0.2">
      <c r="B3030" s="12" t="s">
        <v>896</v>
      </c>
      <c r="C3030" s="13">
        <v>1</v>
      </c>
      <c r="D3030" s="18">
        <v>468.88</v>
      </c>
      <c r="E3030" s="18">
        <v>468.88</v>
      </c>
      <c r="F3030" s="13">
        <v>93.78</v>
      </c>
      <c r="G3030" s="13">
        <v>562.66</v>
      </c>
    </row>
    <row r="3031" spans="2:7" ht="21.95" hidden="1" customHeight="1" outlineLevel="2" x14ac:dyDescent="0.2">
      <c r="B3031" s="12" t="s">
        <v>863</v>
      </c>
      <c r="C3031" s="13">
        <v>2</v>
      </c>
      <c r="D3031" s="18">
        <v>468.88</v>
      </c>
      <c r="E3031" s="18">
        <v>937.76</v>
      </c>
      <c r="F3031" s="13">
        <v>187.55</v>
      </c>
      <c r="G3031" s="15">
        <v>1125.31</v>
      </c>
    </row>
    <row r="3032" spans="2:7" s="1" customFormat="1" ht="5.0999999999999996" customHeight="1" x14ac:dyDescent="0.2"/>
    <row r="3033" spans="2:7" ht="11.1" customHeight="1" collapsed="1" x14ac:dyDescent="0.2">
      <c r="B3033" s="4" t="s">
        <v>538</v>
      </c>
      <c r="C3033" s="5">
        <v>220</v>
      </c>
      <c r="D3033" s="16">
        <v>289.55</v>
      </c>
      <c r="E3033" s="6">
        <v>63701</v>
      </c>
      <c r="F3033" s="7">
        <v>12740.2</v>
      </c>
      <c r="G3033" s="7">
        <v>76441.2</v>
      </c>
    </row>
    <row r="3034" spans="2:7" ht="11.1" hidden="1" customHeight="1" outlineLevel="1" x14ac:dyDescent="0.2">
      <c r="B3034" s="8" t="s">
        <v>15</v>
      </c>
      <c r="C3034" s="9">
        <v>220</v>
      </c>
      <c r="D3034" s="17">
        <v>289.55</v>
      </c>
      <c r="E3034" s="10">
        <v>63701</v>
      </c>
      <c r="F3034" s="11">
        <v>12740.2</v>
      </c>
      <c r="G3034" s="11">
        <v>76441.2</v>
      </c>
    </row>
    <row r="3035" spans="2:7" ht="21.95" hidden="1" customHeight="1" outlineLevel="2" x14ac:dyDescent="0.2">
      <c r="B3035" s="12" t="s">
        <v>893</v>
      </c>
      <c r="C3035" s="13">
        <v>20</v>
      </c>
      <c r="D3035" s="18">
        <v>289.55</v>
      </c>
      <c r="E3035" s="14">
        <v>5791</v>
      </c>
      <c r="F3035" s="15">
        <v>1158.2</v>
      </c>
      <c r="G3035" s="15">
        <v>6949.2</v>
      </c>
    </row>
    <row r="3036" spans="2:7" ht="21.95" hidden="1" customHeight="1" outlineLevel="2" x14ac:dyDescent="0.2">
      <c r="B3036" s="12" t="s">
        <v>880</v>
      </c>
      <c r="C3036" s="13">
        <v>20</v>
      </c>
      <c r="D3036" s="18">
        <v>289.55</v>
      </c>
      <c r="E3036" s="14">
        <v>5791</v>
      </c>
      <c r="F3036" s="15">
        <v>1158.2</v>
      </c>
      <c r="G3036" s="15">
        <v>6949.2</v>
      </c>
    </row>
    <row r="3037" spans="2:7" ht="21.95" hidden="1" customHeight="1" outlineLevel="2" x14ac:dyDescent="0.2">
      <c r="B3037" s="12" t="s">
        <v>863</v>
      </c>
      <c r="C3037" s="13">
        <v>60</v>
      </c>
      <c r="D3037" s="18">
        <v>289.55</v>
      </c>
      <c r="E3037" s="14">
        <v>17373</v>
      </c>
      <c r="F3037" s="15">
        <v>3474.6</v>
      </c>
      <c r="G3037" s="15">
        <v>20847.599999999999</v>
      </c>
    </row>
    <row r="3038" spans="2:7" ht="21.95" hidden="1" customHeight="1" outlineLevel="2" x14ac:dyDescent="0.2">
      <c r="B3038" s="12" t="s">
        <v>879</v>
      </c>
      <c r="C3038" s="13">
        <v>60</v>
      </c>
      <c r="D3038" s="18">
        <v>289.55</v>
      </c>
      <c r="E3038" s="14">
        <v>17373</v>
      </c>
      <c r="F3038" s="15">
        <v>3474.6</v>
      </c>
      <c r="G3038" s="15">
        <v>20847.599999999999</v>
      </c>
    </row>
    <row r="3039" spans="2:7" ht="21.95" hidden="1" customHeight="1" outlineLevel="2" x14ac:dyDescent="0.2">
      <c r="B3039" s="12" t="s">
        <v>986</v>
      </c>
      <c r="C3039" s="13">
        <v>60</v>
      </c>
      <c r="D3039" s="18">
        <v>289.55</v>
      </c>
      <c r="E3039" s="14">
        <v>17373</v>
      </c>
      <c r="F3039" s="15">
        <v>3474.6</v>
      </c>
      <c r="G3039" s="15">
        <v>20847.599999999999</v>
      </c>
    </row>
    <row r="3040" spans="2:7" s="1" customFormat="1" ht="5.0999999999999996" customHeight="1" x14ac:dyDescent="0.2"/>
    <row r="3041" spans="2:7" ht="11.1" customHeight="1" collapsed="1" x14ac:dyDescent="0.2">
      <c r="B3041" s="4" t="s">
        <v>539</v>
      </c>
      <c r="C3041" s="5">
        <v>346</v>
      </c>
      <c r="D3041" s="16">
        <v>269.11</v>
      </c>
      <c r="E3041" s="6">
        <v>93110.42</v>
      </c>
      <c r="F3041" s="7">
        <v>18622.080000000002</v>
      </c>
      <c r="G3041" s="7">
        <v>111732.5</v>
      </c>
    </row>
    <row r="3042" spans="2:7" ht="11.1" hidden="1" customHeight="1" outlineLevel="1" x14ac:dyDescent="0.2">
      <c r="B3042" s="8" t="s">
        <v>15</v>
      </c>
      <c r="C3042" s="9">
        <v>346</v>
      </c>
      <c r="D3042" s="17">
        <v>269.11</v>
      </c>
      <c r="E3042" s="10">
        <v>93110.42</v>
      </c>
      <c r="F3042" s="11">
        <v>18622.080000000002</v>
      </c>
      <c r="G3042" s="11">
        <v>111732.5</v>
      </c>
    </row>
    <row r="3043" spans="2:7" ht="21.95" hidden="1" customHeight="1" outlineLevel="2" x14ac:dyDescent="0.2">
      <c r="B3043" s="12" t="s">
        <v>866</v>
      </c>
      <c r="C3043" s="13">
        <v>1</v>
      </c>
      <c r="D3043" s="18">
        <v>297.77</v>
      </c>
      <c r="E3043" s="18">
        <v>297.77</v>
      </c>
      <c r="F3043" s="13">
        <v>59.55</v>
      </c>
      <c r="G3043" s="13">
        <v>357.32</v>
      </c>
    </row>
    <row r="3044" spans="2:7" ht="21.95" hidden="1" customHeight="1" outlineLevel="2" x14ac:dyDescent="0.2">
      <c r="B3044" s="12" t="s">
        <v>861</v>
      </c>
      <c r="C3044" s="13">
        <v>1</v>
      </c>
      <c r="D3044" s="18">
        <v>297.77</v>
      </c>
      <c r="E3044" s="18">
        <v>297.77</v>
      </c>
      <c r="F3044" s="13">
        <v>59.55</v>
      </c>
      <c r="G3044" s="13">
        <v>357.32</v>
      </c>
    </row>
    <row r="3045" spans="2:7" ht="21.95" hidden="1" customHeight="1" outlineLevel="2" x14ac:dyDescent="0.2">
      <c r="B3045" s="12" t="s">
        <v>838</v>
      </c>
      <c r="C3045" s="13">
        <v>15</v>
      </c>
      <c r="D3045" s="18">
        <v>297.77</v>
      </c>
      <c r="E3045" s="14">
        <v>4466.55</v>
      </c>
      <c r="F3045" s="13">
        <v>893.31</v>
      </c>
      <c r="G3045" s="15">
        <v>5359.86</v>
      </c>
    </row>
    <row r="3046" spans="2:7" ht="21.95" hidden="1" customHeight="1" outlineLevel="2" x14ac:dyDescent="0.2">
      <c r="B3046" s="12" t="s">
        <v>893</v>
      </c>
      <c r="C3046" s="13">
        <v>20</v>
      </c>
      <c r="D3046" s="18">
        <v>297.77</v>
      </c>
      <c r="E3046" s="14">
        <v>5955.4</v>
      </c>
      <c r="F3046" s="15">
        <v>1191.08</v>
      </c>
      <c r="G3046" s="15">
        <v>7146.48</v>
      </c>
    </row>
    <row r="3047" spans="2:7" ht="21.95" hidden="1" customHeight="1" outlineLevel="2" x14ac:dyDescent="0.2">
      <c r="B3047" s="12" t="s">
        <v>882</v>
      </c>
      <c r="C3047" s="13">
        <v>50</v>
      </c>
      <c r="D3047" s="18">
        <v>297.77</v>
      </c>
      <c r="E3047" s="14">
        <v>14888.5</v>
      </c>
      <c r="F3047" s="15">
        <v>2977.7</v>
      </c>
      <c r="G3047" s="15">
        <v>17866.2</v>
      </c>
    </row>
    <row r="3048" spans="2:7" ht="21.95" hidden="1" customHeight="1" outlineLevel="2" x14ac:dyDescent="0.2">
      <c r="B3048" s="12" t="s">
        <v>885</v>
      </c>
      <c r="C3048" s="13">
        <v>59</v>
      </c>
      <c r="D3048" s="18">
        <v>297.77</v>
      </c>
      <c r="E3048" s="14">
        <v>17568.43</v>
      </c>
      <c r="F3048" s="15">
        <v>3513.69</v>
      </c>
      <c r="G3048" s="15">
        <v>21082.12</v>
      </c>
    </row>
    <row r="3049" spans="2:7" ht="21.95" hidden="1" customHeight="1" outlineLevel="2" x14ac:dyDescent="0.2">
      <c r="B3049" s="12" t="s">
        <v>858</v>
      </c>
      <c r="C3049" s="13">
        <v>60</v>
      </c>
      <c r="D3049" s="18">
        <v>132.47</v>
      </c>
      <c r="E3049" s="14">
        <v>7948.2</v>
      </c>
      <c r="F3049" s="15">
        <v>1589.64</v>
      </c>
      <c r="G3049" s="15">
        <v>9537.84</v>
      </c>
    </row>
    <row r="3050" spans="2:7" ht="21.95" hidden="1" customHeight="1" outlineLevel="2" x14ac:dyDescent="0.2">
      <c r="B3050" s="12" t="s">
        <v>863</v>
      </c>
      <c r="C3050" s="13">
        <v>60</v>
      </c>
      <c r="D3050" s="18">
        <v>297.77</v>
      </c>
      <c r="E3050" s="14">
        <v>17866.2</v>
      </c>
      <c r="F3050" s="15">
        <v>3573.24</v>
      </c>
      <c r="G3050" s="15">
        <v>21439.439999999999</v>
      </c>
    </row>
    <row r="3051" spans="2:7" ht="21.95" hidden="1" customHeight="1" outlineLevel="2" x14ac:dyDescent="0.2">
      <c r="B3051" s="12" t="s">
        <v>986</v>
      </c>
      <c r="C3051" s="13">
        <v>80</v>
      </c>
      <c r="D3051" s="18">
        <v>297.77</v>
      </c>
      <c r="E3051" s="14">
        <v>23821.599999999999</v>
      </c>
      <c r="F3051" s="15">
        <v>4764.32</v>
      </c>
      <c r="G3051" s="15">
        <v>28585.919999999998</v>
      </c>
    </row>
    <row r="3052" spans="2:7" s="1" customFormat="1" ht="5.0999999999999996" customHeight="1" x14ac:dyDescent="0.2"/>
    <row r="3053" spans="2:7" ht="11.1" customHeight="1" collapsed="1" x14ac:dyDescent="0.2">
      <c r="B3053" s="4" t="s">
        <v>541</v>
      </c>
      <c r="C3053" s="5">
        <v>21</v>
      </c>
      <c r="D3053" s="16">
        <v>229.16</v>
      </c>
      <c r="E3053" s="6">
        <v>4812.3599999999997</v>
      </c>
      <c r="F3053" s="5">
        <v>962.47</v>
      </c>
      <c r="G3053" s="7">
        <v>5774.83</v>
      </c>
    </row>
    <row r="3054" spans="2:7" ht="11.1" hidden="1" customHeight="1" outlineLevel="1" x14ac:dyDescent="0.2">
      <c r="B3054" s="8" t="s">
        <v>15</v>
      </c>
      <c r="C3054" s="9">
        <v>21</v>
      </c>
      <c r="D3054" s="17">
        <v>229.16</v>
      </c>
      <c r="E3054" s="10">
        <v>4812.3599999999997</v>
      </c>
      <c r="F3054" s="9">
        <v>962.47</v>
      </c>
      <c r="G3054" s="11">
        <v>5774.83</v>
      </c>
    </row>
    <row r="3055" spans="2:7" ht="21.95" hidden="1" customHeight="1" outlineLevel="2" x14ac:dyDescent="0.2">
      <c r="B3055" s="12" t="s">
        <v>884</v>
      </c>
      <c r="C3055" s="13">
        <v>1</v>
      </c>
      <c r="D3055" s="18">
        <v>229.16</v>
      </c>
      <c r="E3055" s="18">
        <v>229.16</v>
      </c>
      <c r="F3055" s="13">
        <v>45.83</v>
      </c>
      <c r="G3055" s="13">
        <v>274.99</v>
      </c>
    </row>
    <row r="3056" spans="2:7" ht="21.95" hidden="1" customHeight="1" outlineLevel="2" x14ac:dyDescent="0.2">
      <c r="B3056" s="12" t="s">
        <v>880</v>
      </c>
      <c r="C3056" s="13">
        <v>20</v>
      </c>
      <c r="D3056" s="18">
        <v>229.16</v>
      </c>
      <c r="E3056" s="14">
        <v>4583.2</v>
      </c>
      <c r="F3056" s="13">
        <v>916.64</v>
      </c>
      <c r="G3056" s="15">
        <v>5499.84</v>
      </c>
    </row>
    <row r="3057" spans="2:7" s="1" customFormat="1" ht="5.0999999999999996" customHeight="1" x14ac:dyDescent="0.2"/>
    <row r="3058" spans="2:7" ht="21.95" customHeight="1" collapsed="1" x14ac:dyDescent="0.2">
      <c r="B3058" s="4" t="s">
        <v>542</v>
      </c>
      <c r="C3058" s="5">
        <v>9</v>
      </c>
      <c r="D3058" s="6">
        <v>14176.04</v>
      </c>
      <c r="E3058" s="6">
        <v>127584.36</v>
      </c>
      <c r="F3058" s="7">
        <v>25516.880000000001</v>
      </c>
      <c r="G3058" s="7">
        <v>153101.24</v>
      </c>
    </row>
    <row r="3059" spans="2:7" ht="11.1" hidden="1" customHeight="1" outlineLevel="1" x14ac:dyDescent="0.2">
      <c r="B3059" s="8" t="s">
        <v>15</v>
      </c>
      <c r="C3059" s="9">
        <v>9</v>
      </c>
      <c r="D3059" s="10">
        <v>14176.04</v>
      </c>
      <c r="E3059" s="10">
        <v>127584.36</v>
      </c>
      <c r="F3059" s="11">
        <v>25516.880000000001</v>
      </c>
      <c r="G3059" s="11">
        <v>153101.24</v>
      </c>
    </row>
    <row r="3060" spans="2:7" ht="21.95" hidden="1" customHeight="1" outlineLevel="2" x14ac:dyDescent="0.2">
      <c r="B3060" s="12" t="s">
        <v>872</v>
      </c>
      <c r="C3060" s="13">
        <v>1</v>
      </c>
      <c r="D3060" s="14">
        <v>14176.04</v>
      </c>
      <c r="E3060" s="14">
        <v>14176.04</v>
      </c>
      <c r="F3060" s="15">
        <v>2835.21</v>
      </c>
      <c r="G3060" s="15">
        <v>17011.25</v>
      </c>
    </row>
    <row r="3061" spans="2:7" ht="21.95" hidden="1" customHeight="1" outlineLevel="2" x14ac:dyDescent="0.2">
      <c r="B3061" s="12" t="s">
        <v>892</v>
      </c>
      <c r="C3061" s="13">
        <v>1</v>
      </c>
      <c r="D3061" s="14">
        <v>14176.04</v>
      </c>
      <c r="E3061" s="14">
        <v>14176.04</v>
      </c>
      <c r="F3061" s="15">
        <v>2835.21</v>
      </c>
      <c r="G3061" s="15">
        <v>17011.25</v>
      </c>
    </row>
    <row r="3062" spans="2:7" ht="11.1" hidden="1" customHeight="1" outlineLevel="2" x14ac:dyDescent="0.2">
      <c r="B3062" s="12" t="s">
        <v>871</v>
      </c>
      <c r="C3062" s="13">
        <v>2</v>
      </c>
      <c r="D3062" s="14">
        <v>14176.04</v>
      </c>
      <c r="E3062" s="14">
        <v>28352.080000000002</v>
      </c>
      <c r="F3062" s="15">
        <v>5670.42</v>
      </c>
      <c r="G3062" s="15">
        <v>34022.5</v>
      </c>
    </row>
    <row r="3063" spans="2:7" ht="21.95" hidden="1" customHeight="1" outlineLevel="2" x14ac:dyDescent="0.2">
      <c r="B3063" s="12" t="s">
        <v>1034</v>
      </c>
      <c r="C3063" s="13">
        <v>5</v>
      </c>
      <c r="D3063" s="14">
        <v>14176.04</v>
      </c>
      <c r="E3063" s="14">
        <v>70880.2</v>
      </c>
      <c r="F3063" s="15">
        <v>14176.04</v>
      </c>
      <c r="G3063" s="15">
        <v>85056.24</v>
      </c>
    </row>
    <row r="3064" spans="2:7" s="1" customFormat="1" ht="5.0999999999999996" customHeight="1" x14ac:dyDescent="0.2"/>
    <row r="3065" spans="2:7" ht="11.1" customHeight="1" collapsed="1" x14ac:dyDescent="0.2">
      <c r="B3065" s="4" t="s">
        <v>1395</v>
      </c>
      <c r="C3065" s="5">
        <v>4</v>
      </c>
      <c r="D3065" s="6">
        <v>73960</v>
      </c>
      <c r="E3065" s="6">
        <v>295840</v>
      </c>
      <c r="F3065" s="7">
        <v>59168</v>
      </c>
      <c r="G3065" s="7">
        <v>355008</v>
      </c>
    </row>
    <row r="3066" spans="2:7" ht="11.1" hidden="1" customHeight="1" outlineLevel="1" x14ac:dyDescent="0.2">
      <c r="B3066" s="8" t="s">
        <v>15</v>
      </c>
      <c r="C3066" s="9">
        <v>4</v>
      </c>
      <c r="D3066" s="10">
        <v>73960</v>
      </c>
      <c r="E3066" s="10">
        <v>295840</v>
      </c>
      <c r="F3066" s="11">
        <v>59168</v>
      </c>
      <c r="G3066" s="11">
        <v>355008</v>
      </c>
    </row>
    <row r="3067" spans="2:7" ht="21.95" hidden="1" customHeight="1" outlineLevel="2" x14ac:dyDescent="0.2">
      <c r="B3067" s="12" t="s">
        <v>892</v>
      </c>
      <c r="C3067" s="13">
        <v>2</v>
      </c>
      <c r="D3067" s="14">
        <v>73960</v>
      </c>
      <c r="E3067" s="14">
        <v>147920</v>
      </c>
      <c r="F3067" s="15">
        <v>29584</v>
      </c>
      <c r="G3067" s="15">
        <v>177504</v>
      </c>
    </row>
    <row r="3068" spans="2:7" ht="21.95" hidden="1" customHeight="1" outlineLevel="2" x14ac:dyDescent="0.2">
      <c r="B3068" s="12" t="s">
        <v>897</v>
      </c>
      <c r="C3068" s="13">
        <v>2</v>
      </c>
      <c r="D3068" s="14">
        <v>73960</v>
      </c>
      <c r="E3068" s="14">
        <v>147920</v>
      </c>
      <c r="F3068" s="15">
        <v>29584</v>
      </c>
      <c r="G3068" s="15">
        <v>177504</v>
      </c>
    </row>
    <row r="3069" spans="2:7" s="1" customFormat="1" ht="5.0999999999999996" customHeight="1" x14ac:dyDescent="0.2"/>
    <row r="3070" spans="2:7" ht="11.1" customHeight="1" collapsed="1" x14ac:dyDescent="0.2">
      <c r="B3070" s="4" t="s">
        <v>1396</v>
      </c>
      <c r="C3070" s="5">
        <v>2</v>
      </c>
      <c r="D3070" s="6">
        <v>7227.71</v>
      </c>
      <c r="E3070" s="6">
        <v>14455.42</v>
      </c>
      <c r="F3070" s="7">
        <v>2891.08</v>
      </c>
      <c r="G3070" s="7">
        <v>17346.5</v>
      </c>
    </row>
    <row r="3071" spans="2:7" ht="11.1" hidden="1" customHeight="1" outlineLevel="1" x14ac:dyDescent="0.2">
      <c r="B3071" s="8" t="s">
        <v>15</v>
      </c>
      <c r="C3071" s="9">
        <v>2</v>
      </c>
      <c r="D3071" s="10">
        <v>7227.71</v>
      </c>
      <c r="E3071" s="10">
        <v>14455.42</v>
      </c>
      <c r="F3071" s="11">
        <v>2891.08</v>
      </c>
      <c r="G3071" s="11">
        <v>17346.5</v>
      </c>
    </row>
    <row r="3072" spans="2:7" ht="21.95" hidden="1" customHeight="1" outlineLevel="2" x14ac:dyDescent="0.2">
      <c r="B3072" s="12" t="s">
        <v>1034</v>
      </c>
      <c r="C3072" s="13">
        <v>2</v>
      </c>
      <c r="D3072" s="14">
        <v>7227.71</v>
      </c>
      <c r="E3072" s="14">
        <v>14455.42</v>
      </c>
      <c r="F3072" s="15">
        <v>2891.08</v>
      </c>
      <c r="G3072" s="15">
        <v>17346.5</v>
      </c>
    </row>
    <row r="3073" spans="2:7" s="1" customFormat="1" ht="5.0999999999999996" customHeight="1" x14ac:dyDescent="0.2"/>
    <row r="3074" spans="2:7" ht="11.1" customHeight="1" collapsed="1" x14ac:dyDescent="0.2">
      <c r="B3074" s="4" t="s">
        <v>546</v>
      </c>
      <c r="C3074" s="5">
        <v>215</v>
      </c>
      <c r="D3074" s="6">
        <v>7666.59</v>
      </c>
      <c r="E3074" s="6">
        <v>1648316.85</v>
      </c>
      <c r="F3074" s="7">
        <v>329663.37</v>
      </c>
      <c r="G3074" s="7">
        <v>1977980.22</v>
      </c>
    </row>
    <row r="3075" spans="2:7" ht="11.1" hidden="1" customHeight="1" outlineLevel="1" x14ac:dyDescent="0.2">
      <c r="B3075" s="8" t="s">
        <v>15</v>
      </c>
      <c r="C3075" s="9">
        <v>215</v>
      </c>
      <c r="D3075" s="10">
        <v>7666.59</v>
      </c>
      <c r="E3075" s="10">
        <v>1648316.85</v>
      </c>
      <c r="F3075" s="11">
        <v>329663.37</v>
      </c>
      <c r="G3075" s="11">
        <v>1977980.22</v>
      </c>
    </row>
    <row r="3076" spans="2:7" ht="21.95" hidden="1" customHeight="1" outlineLevel="2" x14ac:dyDescent="0.2">
      <c r="B3076" s="12" t="s">
        <v>1070</v>
      </c>
      <c r="C3076" s="13">
        <v>4</v>
      </c>
      <c r="D3076" s="14">
        <v>7666.59</v>
      </c>
      <c r="E3076" s="14">
        <v>30666.36</v>
      </c>
      <c r="F3076" s="15">
        <v>6133.27</v>
      </c>
      <c r="G3076" s="15">
        <v>36799.629999999997</v>
      </c>
    </row>
    <row r="3077" spans="2:7" ht="21.95" hidden="1" customHeight="1" outlineLevel="2" x14ac:dyDescent="0.2">
      <c r="B3077" s="12" t="s">
        <v>1069</v>
      </c>
      <c r="C3077" s="13">
        <v>6</v>
      </c>
      <c r="D3077" s="14">
        <v>7666.59</v>
      </c>
      <c r="E3077" s="14">
        <v>45999.54</v>
      </c>
      <c r="F3077" s="15">
        <v>9199.91</v>
      </c>
      <c r="G3077" s="15">
        <v>55199.45</v>
      </c>
    </row>
    <row r="3078" spans="2:7" ht="21.95" hidden="1" customHeight="1" outlineLevel="2" x14ac:dyDescent="0.2">
      <c r="B3078" s="12" t="s">
        <v>1071</v>
      </c>
      <c r="C3078" s="13">
        <v>8</v>
      </c>
      <c r="D3078" s="14">
        <v>7666.59</v>
      </c>
      <c r="E3078" s="14">
        <v>61332.72</v>
      </c>
      <c r="F3078" s="15">
        <v>12266.54</v>
      </c>
      <c r="G3078" s="15">
        <v>73599.259999999995</v>
      </c>
    </row>
    <row r="3079" spans="2:7" ht="21.95" hidden="1" customHeight="1" outlineLevel="2" x14ac:dyDescent="0.2">
      <c r="B3079" s="12" t="s">
        <v>908</v>
      </c>
      <c r="C3079" s="13">
        <v>10</v>
      </c>
      <c r="D3079" s="14">
        <v>7666.59</v>
      </c>
      <c r="E3079" s="14">
        <v>76665.899999999994</v>
      </c>
      <c r="F3079" s="15">
        <v>15333.18</v>
      </c>
      <c r="G3079" s="15">
        <v>91999.08</v>
      </c>
    </row>
    <row r="3080" spans="2:7" ht="21.95" hidden="1" customHeight="1" outlineLevel="2" x14ac:dyDescent="0.2">
      <c r="B3080" s="12" t="s">
        <v>994</v>
      </c>
      <c r="C3080" s="13">
        <v>10</v>
      </c>
      <c r="D3080" s="14">
        <v>7666.59</v>
      </c>
      <c r="E3080" s="14">
        <v>76665.899999999994</v>
      </c>
      <c r="F3080" s="15">
        <v>15333.18</v>
      </c>
      <c r="G3080" s="15">
        <v>91999.08</v>
      </c>
    </row>
    <row r="3081" spans="2:7" ht="21.95" hidden="1" customHeight="1" outlineLevel="2" x14ac:dyDescent="0.2">
      <c r="B3081" s="12" t="s">
        <v>903</v>
      </c>
      <c r="C3081" s="13">
        <v>10</v>
      </c>
      <c r="D3081" s="14">
        <v>7666.59</v>
      </c>
      <c r="E3081" s="14">
        <v>76665.899999999994</v>
      </c>
      <c r="F3081" s="15">
        <v>15333.18</v>
      </c>
      <c r="G3081" s="15">
        <v>91999.08</v>
      </c>
    </row>
    <row r="3082" spans="2:7" ht="21.95" hidden="1" customHeight="1" outlineLevel="2" x14ac:dyDescent="0.2">
      <c r="B3082" s="12" t="s">
        <v>905</v>
      </c>
      <c r="C3082" s="13">
        <v>16</v>
      </c>
      <c r="D3082" s="14">
        <v>7666.59</v>
      </c>
      <c r="E3082" s="14">
        <v>122665.44</v>
      </c>
      <c r="F3082" s="15">
        <v>24533.09</v>
      </c>
      <c r="G3082" s="15">
        <v>147198.53</v>
      </c>
    </row>
    <row r="3083" spans="2:7" ht="21.95" hidden="1" customHeight="1" outlineLevel="2" x14ac:dyDescent="0.2">
      <c r="B3083" s="12" t="s">
        <v>997</v>
      </c>
      <c r="C3083" s="13">
        <v>16</v>
      </c>
      <c r="D3083" s="14">
        <v>7666.59</v>
      </c>
      <c r="E3083" s="14">
        <v>122665.44</v>
      </c>
      <c r="F3083" s="15">
        <v>24533.09</v>
      </c>
      <c r="G3083" s="15">
        <v>147198.53</v>
      </c>
    </row>
    <row r="3084" spans="2:7" ht="21.95" hidden="1" customHeight="1" outlineLevel="2" x14ac:dyDescent="0.2">
      <c r="B3084" s="12" t="s">
        <v>996</v>
      </c>
      <c r="C3084" s="13">
        <v>18</v>
      </c>
      <c r="D3084" s="14">
        <v>7666.59</v>
      </c>
      <c r="E3084" s="14">
        <v>137998.62</v>
      </c>
      <c r="F3084" s="15">
        <v>27599.72</v>
      </c>
      <c r="G3084" s="15">
        <v>165598.34</v>
      </c>
    </row>
    <row r="3085" spans="2:7" ht="21.95" hidden="1" customHeight="1" outlineLevel="2" x14ac:dyDescent="0.2">
      <c r="B3085" s="12" t="s">
        <v>1074</v>
      </c>
      <c r="C3085" s="13">
        <v>20</v>
      </c>
      <c r="D3085" s="14">
        <v>7666.59</v>
      </c>
      <c r="E3085" s="14">
        <v>153331.79999999999</v>
      </c>
      <c r="F3085" s="15">
        <v>30666.36</v>
      </c>
      <c r="G3085" s="15">
        <v>183998.16</v>
      </c>
    </row>
    <row r="3086" spans="2:7" ht="21.95" hidden="1" customHeight="1" outlineLevel="2" x14ac:dyDescent="0.2">
      <c r="B3086" s="12" t="s">
        <v>1125</v>
      </c>
      <c r="C3086" s="13">
        <v>20</v>
      </c>
      <c r="D3086" s="14">
        <v>7666.59</v>
      </c>
      <c r="E3086" s="14">
        <v>153331.79999999999</v>
      </c>
      <c r="F3086" s="15">
        <v>30666.36</v>
      </c>
      <c r="G3086" s="15">
        <v>183998.16</v>
      </c>
    </row>
    <row r="3087" spans="2:7" ht="21.95" hidden="1" customHeight="1" outlineLevel="2" x14ac:dyDescent="0.2">
      <c r="B3087" s="12" t="s">
        <v>906</v>
      </c>
      <c r="C3087" s="13">
        <v>21</v>
      </c>
      <c r="D3087" s="14">
        <v>7666.59</v>
      </c>
      <c r="E3087" s="14">
        <v>160998.39000000001</v>
      </c>
      <c r="F3087" s="15">
        <v>32199.68</v>
      </c>
      <c r="G3087" s="15">
        <v>193198.07</v>
      </c>
    </row>
    <row r="3088" spans="2:7" ht="21.95" hidden="1" customHeight="1" outlineLevel="2" x14ac:dyDescent="0.2">
      <c r="B3088" s="12" t="s">
        <v>1072</v>
      </c>
      <c r="C3088" s="13">
        <v>22</v>
      </c>
      <c r="D3088" s="14">
        <v>7666.59</v>
      </c>
      <c r="E3088" s="14">
        <v>168664.98</v>
      </c>
      <c r="F3088" s="15">
        <v>33733</v>
      </c>
      <c r="G3088" s="15">
        <v>202397.98</v>
      </c>
    </row>
    <row r="3089" spans="2:7" ht="21.95" hidden="1" customHeight="1" outlineLevel="2" x14ac:dyDescent="0.2">
      <c r="B3089" s="12" t="s">
        <v>898</v>
      </c>
      <c r="C3089" s="13">
        <v>34</v>
      </c>
      <c r="D3089" s="14">
        <v>7666.59</v>
      </c>
      <c r="E3089" s="14">
        <v>260664.06</v>
      </c>
      <c r="F3089" s="15">
        <v>52132.81</v>
      </c>
      <c r="G3089" s="15">
        <v>312796.87</v>
      </c>
    </row>
    <row r="3090" spans="2:7" s="1" customFormat="1" ht="5.0999999999999996" customHeight="1" x14ac:dyDescent="0.2"/>
    <row r="3091" spans="2:7" ht="11.1" customHeight="1" collapsed="1" x14ac:dyDescent="0.2">
      <c r="B3091" s="4" t="s">
        <v>547</v>
      </c>
      <c r="C3091" s="5">
        <v>3</v>
      </c>
      <c r="D3091" s="6">
        <v>25610</v>
      </c>
      <c r="E3091" s="6">
        <v>76830</v>
      </c>
      <c r="F3091" s="7">
        <v>15366</v>
      </c>
      <c r="G3091" s="7">
        <v>92196</v>
      </c>
    </row>
    <row r="3092" spans="2:7" ht="11.1" hidden="1" customHeight="1" outlineLevel="1" x14ac:dyDescent="0.2">
      <c r="B3092" s="8" t="s">
        <v>15</v>
      </c>
      <c r="C3092" s="9">
        <v>3</v>
      </c>
      <c r="D3092" s="10">
        <v>25610</v>
      </c>
      <c r="E3092" s="10">
        <v>76830</v>
      </c>
      <c r="F3092" s="11">
        <v>15366</v>
      </c>
      <c r="G3092" s="11">
        <v>92196</v>
      </c>
    </row>
    <row r="3093" spans="2:7" ht="21.95" hidden="1" customHeight="1" outlineLevel="2" x14ac:dyDescent="0.2">
      <c r="B3093" s="12" t="s">
        <v>845</v>
      </c>
      <c r="C3093" s="13">
        <v>3</v>
      </c>
      <c r="D3093" s="14">
        <v>25610</v>
      </c>
      <c r="E3093" s="14">
        <v>76830</v>
      </c>
      <c r="F3093" s="15">
        <v>15366</v>
      </c>
      <c r="G3093" s="15">
        <v>92196</v>
      </c>
    </row>
    <row r="3094" spans="2:7" s="1" customFormat="1" ht="5.0999999999999996" customHeight="1" x14ac:dyDescent="0.2"/>
    <row r="3095" spans="2:7" ht="11.1" customHeight="1" collapsed="1" x14ac:dyDescent="0.2">
      <c r="B3095" s="4" t="s">
        <v>548</v>
      </c>
      <c r="C3095" s="5">
        <v>10</v>
      </c>
      <c r="D3095" s="6">
        <v>11587.5</v>
      </c>
      <c r="E3095" s="6">
        <v>115875</v>
      </c>
      <c r="F3095" s="7">
        <v>23175</v>
      </c>
      <c r="G3095" s="7">
        <v>139050</v>
      </c>
    </row>
    <row r="3096" spans="2:7" ht="11.1" hidden="1" customHeight="1" outlineLevel="1" x14ac:dyDescent="0.2">
      <c r="B3096" s="8" t="s">
        <v>15</v>
      </c>
      <c r="C3096" s="9">
        <v>10</v>
      </c>
      <c r="D3096" s="10">
        <v>11587.5</v>
      </c>
      <c r="E3096" s="10">
        <v>115875</v>
      </c>
      <c r="F3096" s="11">
        <v>23175</v>
      </c>
      <c r="G3096" s="11">
        <v>139050</v>
      </c>
    </row>
    <row r="3097" spans="2:7" ht="11.1" hidden="1" customHeight="1" outlineLevel="2" x14ac:dyDescent="0.2">
      <c r="B3097" s="12" t="s">
        <v>871</v>
      </c>
      <c r="C3097" s="13">
        <v>2</v>
      </c>
      <c r="D3097" s="14">
        <v>11587.5</v>
      </c>
      <c r="E3097" s="14">
        <v>23175</v>
      </c>
      <c r="F3097" s="15">
        <v>4635</v>
      </c>
      <c r="G3097" s="15">
        <v>27810</v>
      </c>
    </row>
    <row r="3098" spans="2:7" ht="21.95" hidden="1" customHeight="1" outlineLevel="2" x14ac:dyDescent="0.2">
      <c r="B3098" s="12" t="s">
        <v>893</v>
      </c>
      <c r="C3098" s="13">
        <v>3</v>
      </c>
      <c r="D3098" s="14">
        <v>11587.5</v>
      </c>
      <c r="E3098" s="14">
        <v>34762.5</v>
      </c>
      <c r="F3098" s="15">
        <v>6952.5</v>
      </c>
      <c r="G3098" s="15">
        <v>41715</v>
      </c>
    </row>
    <row r="3099" spans="2:7" ht="21.95" hidden="1" customHeight="1" outlineLevel="2" x14ac:dyDescent="0.2">
      <c r="B3099" s="12" t="s">
        <v>872</v>
      </c>
      <c r="C3099" s="13">
        <v>5</v>
      </c>
      <c r="D3099" s="14">
        <v>11587.5</v>
      </c>
      <c r="E3099" s="14">
        <v>57937.5</v>
      </c>
      <c r="F3099" s="15">
        <v>11587.5</v>
      </c>
      <c r="G3099" s="15">
        <v>69525</v>
      </c>
    </row>
    <row r="3100" spans="2:7" s="1" customFormat="1" ht="5.0999999999999996" customHeight="1" x14ac:dyDescent="0.2"/>
    <row r="3101" spans="2:7" ht="11.1" customHeight="1" collapsed="1" x14ac:dyDescent="0.2">
      <c r="B3101" s="4" t="s">
        <v>1397</v>
      </c>
      <c r="C3101" s="5">
        <v>1</v>
      </c>
      <c r="D3101" s="6">
        <v>2106.4699999999998</v>
      </c>
      <c r="E3101" s="6">
        <v>2106.4699999999998</v>
      </c>
      <c r="F3101" s="5">
        <v>421.29</v>
      </c>
      <c r="G3101" s="7">
        <v>2527.7600000000002</v>
      </c>
    </row>
    <row r="3102" spans="2:7" ht="11.1" hidden="1" customHeight="1" outlineLevel="1" x14ac:dyDescent="0.2">
      <c r="B3102" s="8" t="s">
        <v>15</v>
      </c>
      <c r="C3102" s="9">
        <v>1</v>
      </c>
      <c r="D3102" s="10">
        <v>2106.4699999999998</v>
      </c>
      <c r="E3102" s="10">
        <v>2106.4699999999998</v>
      </c>
      <c r="F3102" s="9">
        <v>421.29</v>
      </c>
      <c r="G3102" s="11">
        <v>2527.7600000000002</v>
      </c>
    </row>
    <row r="3103" spans="2:7" ht="21.95" hidden="1" customHeight="1" outlineLevel="2" x14ac:dyDescent="0.2">
      <c r="B3103" s="12" t="s">
        <v>889</v>
      </c>
      <c r="C3103" s="13">
        <v>1</v>
      </c>
      <c r="D3103" s="14">
        <v>2106.4699999999998</v>
      </c>
      <c r="E3103" s="14">
        <v>2106.4699999999998</v>
      </c>
      <c r="F3103" s="13">
        <v>421.29</v>
      </c>
      <c r="G3103" s="15">
        <v>2527.7600000000002</v>
      </c>
    </row>
    <row r="3104" spans="2:7" s="1" customFormat="1" ht="5.0999999999999996" customHeight="1" x14ac:dyDescent="0.2"/>
    <row r="3105" spans="2:7" ht="11.1" customHeight="1" collapsed="1" x14ac:dyDescent="0.2">
      <c r="B3105" s="4" t="s">
        <v>1398</v>
      </c>
      <c r="C3105" s="5">
        <v>2</v>
      </c>
      <c r="D3105" s="6">
        <v>2604.15</v>
      </c>
      <c r="E3105" s="6">
        <v>5208.3</v>
      </c>
      <c r="F3105" s="7">
        <v>1041.6600000000001</v>
      </c>
      <c r="G3105" s="7">
        <v>6249.96</v>
      </c>
    </row>
    <row r="3106" spans="2:7" ht="11.1" hidden="1" customHeight="1" outlineLevel="1" x14ac:dyDescent="0.2">
      <c r="B3106" s="8" t="s">
        <v>15</v>
      </c>
      <c r="C3106" s="9">
        <v>2</v>
      </c>
      <c r="D3106" s="10">
        <v>2604.15</v>
      </c>
      <c r="E3106" s="10">
        <v>5208.3</v>
      </c>
      <c r="F3106" s="11">
        <v>1041.6600000000001</v>
      </c>
      <c r="G3106" s="11">
        <v>6249.96</v>
      </c>
    </row>
    <row r="3107" spans="2:7" ht="21.95" hidden="1" customHeight="1" outlineLevel="2" x14ac:dyDescent="0.2">
      <c r="B3107" s="12" t="s">
        <v>889</v>
      </c>
      <c r="C3107" s="13">
        <v>2</v>
      </c>
      <c r="D3107" s="14">
        <v>2604.15</v>
      </c>
      <c r="E3107" s="14">
        <v>5208.3</v>
      </c>
      <c r="F3107" s="15">
        <v>1041.6600000000001</v>
      </c>
      <c r="G3107" s="15">
        <v>6249.96</v>
      </c>
    </row>
    <row r="3108" spans="2:7" s="1" customFormat="1" ht="5.0999999999999996" customHeight="1" x14ac:dyDescent="0.2"/>
    <row r="3109" spans="2:7" ht="11.1" customHeight="1" collapsed="1" x14ac:dyDescent="0.2">
      <c r="B3109" s="4" t="s">
        <v>1399</v>
      </c>
      <c r="C3109" s="5">
        <v>3</v>
      </c>
      <c r="D3109" s="6">
        <v>5675.93</v>
      </c>
      <c r="E3109" s="6">
        <v>17027.79</v>
      </c>
      <c r="F3109" s="7">
        <v>3405.56</v>
      </c>
      <c r="G3109" s="7">
        <v>20433.349999999999</v>
      </c>
    </row>
    <row r="3110" spans="2:7" ht="11.1" hidden="1" customHeight="1" outlineLevel="1" x14ac:dyDescent="0.2">
      <c r="B3110" s="8" t="s">
        <v>15</v>
      </c>
      <c r="C3110" s="9">
        <v>3</v>
      </c>
      <c r="D3110" s="10">
        <v>5675.93</v>
      </c>
      <c r="E3110" s="10">
        <v>17027.79</v>
      </c>
      <c r="F3110" s="11">
        <v>3405.56</v>
      </c>
      <c r="G3110" s="11">
        <v>20433.349999999999</v>
      </c>
    </row>
    <row r="3111" spans="2:7" ht="21.95" hidden="1" customHeight="1" outlineLevel="2" x14ac:dyDescent="0.2">
      <c r="B3111" s="12" t="s">
        <v>1400</v>
      </c>
      <c r="C3111" s="13">
        <v>3</v>
      </c>
      <c r="D3111" s="14">
        <v>5675.93</v>
      </c>
      <c r="E3111" s="14">
        <v>17027.79</v>
      </c>
      <c r="F3111" s="15">
        <v>3405.56</v>
      </c>
      <c r="G3111" s="15">
        <v>20433.349999999999</v>
      </c>
    </row>
    <row r="3112" spans="2:7" s="1" customFormat="1" ht="5.0999999999999996" customHeight="1" x14ac:dyDescent="0.2"/>
    <row r="3113" spans="2:7" ht="11.1" customHeight="1" collapsed="1" x14ac:dyDescent="0.2">
      <c r="B3113" s="4" t="s">
        <v>1401</v>
      </c>
      <c r="C3113" s="5">
        <v>5</v>
      </c>
      <c r="D3113" s="6">
        <v>14176.04</v>
      </c>
      <c r="E3113" s="6">
        <v>70880.2</v>
      </c>
      <c r="F3113" s="7">
        <v>14176.04</v>
      </c>
      <c r="G3113" s="7">
        <v>85056.24</v>
      </c>
    </row>
    <row r="3114" spans="2:7" ht="11.1" hidden="1" customHeight="1" outlineLevel="1" x14ac:dyDescent="0.2">
      <c r="B3114" s="8" t="s">
        <v>15</v>
      </c>
      <c r="C3114" s="9">
        <v>5</v>
      </c>
      <c r="D3114" s="10">
        <v>14176.04</v>
      </c>
      <c r="E3114" s="10">
        <v>70880.2</v>
      </c>
      <c r="F3114" s="11">
        <v>14176.04</v>
      </c>
      <c r="G3114" s="11">
        <v>85056.24</v>
      </c>
    </row>
    <row r="3115" spans="2:7" ht="21.95" hidden="1" customHeight="1" outlineLevel="2" x14ac:dyDescent="0.2">
      <c r="B3115" s="12" t="s">
        <v>845</v>
      </c>
      <c r="C3115" s="13">
        <v>5</v>
      </c>
      <c r="D3115" s="14">
        <v>14176.04</v>
      </c>
      <c r="E3115" s="14">
        <v>70880.2</v>
      </c>
      <c r="F3115" s="15">
        <v>14176.04</v>
      </c>
      <c r="G3115" s="15">
        <v>85056.24</v>
      </c>
    </row>
    <row r="3116" spans="2:7" s="1" customFormat="1" ht="5.0999999999999996" customHeight="1" x14ac:dyDescent="0.2"/>
    <row r="3117" spans="2:7" ht="11.1" customHeight="1" collapsed="1" x14ac:dyDescent="0.2">
      <c r="B3117" s="4" t="s">
        <v>1402</v>
      </c>
      <c r="C3117" s="5">
        <v>1</v>
      </c>
      <c r="D3117" s="6">
        <v>4247.66</v>
      </c>
      <c r="E3117" s="6">
        <v>4247.66</v>
      </c>
      <c r="F3117" s="5">
        <v>849.53</v>
      </c>
      <c r="G3117" s="7">
        <v>5097.1899999999996</v>
      </c>
    </row>
    <row r="3118" spans="2:7" ht="11.1" hidden="1" customHeight="1" outlineLevel="1" x14ac:dyDescent="0.2">
      <c r="B3118" s="8" t="s">
        <v>15</v>
      </c>
      <c r="C3118" s="9">
        <v>1</v>
      </c>
      <c r="D3118" s="10">
        <v>4247.66</v>
      </c>
      <c r="E3118" s="10">
        <v>4247.66</v>
      </c>
      <c r="F3118" s="9">
        <v>849.53</v>
      </c>
      <c r="G3118" s="11">
        <v>5097.1899999999996</v>
      </c>
    </row>
    <row r="3119" spans="2:7" ht="21.95" hidden="1" customHeight="1" outlineLevel="2" x14ac:dyDescent="0.2">
      <c r="B3119" s="12" t="s">
        <v>889</v>
      </c>
      <c r="C3119" s="13">
        <v>1</v>
      </c>
      <c r="D3119" s="14">
        <v>4247.66</v>
      </c>
      <c r="E3119" s="14">
        <v>4247.66</v>
      </c>
      <c r="F3119" s="13">
        <v>849.53</v>
      </c>
      <c r="G3119" s="15">
        <v>5097.1899999999996</v>
      </c>
    </row>
    <row r="3120" spans="2:7" s="1" customFormat="1" ht="5.0999999999999996" customHeight="1" x14ac:dyDescent="0.2"/>
    <row r="3121" spans="2:7" ht="11.1" customHeight="1" collapsed="1" x14ac:dyDescent="0.2">
      <c r="B3121" s="4" t="s">
        <v>551</v>
      </c>
      <c r="C3121" s="5">
        <v>10</v>
      </c>
      <c r="D3121" s="6">
        <v>13733.2</v>
      </c>
      <c r="E3121" s="6">
        <v>137332</v>
      </c>
      <c r="F3121" s="7">
        <v>27466.400000000001</v>
      </c>
      <c r="G3121" s="7">
        <v>164798.39999999999</v>
      </c>
    </row>
    <row r="3122" spans="2:7" ht="11.1" hidden="1" customHeight="1" outlineLevel="1" x14ac:dyDescent="0.2">
      <c r="B3122" s="8" t="s">
        <v>15</v>
      </c>
      <c r="C3122" s="9">
        <v>10</v>
      </c>
      <c r="D3122" s="10">
        <v>13733.2</v>
      </c>
      <c r="E3122" s="10">
        <v>137332</v>
      </c>
      <c r="F3122" s="11">
        <v>27466.400000000001</v>
      </c>
      <c r="G3122" s="11">
        <v>164798.39999999999</v>
      </c>
    </row>
    <row r="3123" spans="2:7" ht="21.95" hidden="1" customHeight="1" outlineLevel="2" x14ac:dyDescent="0.2">
      <c r="B3123" s="12" t="s">
        <v>893</v>
      </c>
      <c r="C3123" s="13">
        <v>2</v>
      </c>
      <c r="D3123" s="14">
        <v>13733.2</v>
      </c>
      <c r="E3123" s="14">
        <v>27466.400000000001</v>
      </c>
      <c r="F3123" s="15">
        <v>5493.28</v>
      </c>
      <c r="G3123" s="15">
        <v>32959.68</v>
      </c>
    </row>
    <row r="3124" spans="2:7" ht="21.95" hidden="1" customHeight="1" outlineLevel="2" x14ac:dyDescent="0.2">
      <c r="B3124" s="12" t="s">
        <v>884</v>
      </c>
      <c r="C3124" s="13">
        <v>2</v>
      </c>
      <c r="D3124" s="14">
        <v>13733.2</v>
      </c>
      <c r="E3124" s="14">
        <v>27466.400000000001</v>
      </c>
      <c r="F3124" s="15">
        <v>5493.28</v>
      </c>
      <c r="G3124" s="15">
        <v>32959.68</v>
      </c>
    </row>
    <row r="3125" spans="2:7" ht="21.95" hidden="1" customHeight="1" outlineLevel="2" x14ac:dyDescent="0.2">
      <c r="B3125" s="12" t="s">
        <v>896</v>
      </c>
      <c r="C3125" s="13">
        <v>3</v>
      </c>
      <c r="D3125" s="14">
        <v>13733.2</v>
      </c>
      <c r="E3125" s="14">
        <v>41199.599999999999</v>
      </c>
      <c r="F3125" s="15">
        <v>8239.92</v>
      </c>
      <c r="G3125" s="15">
        <v>49439.519999999997</v>
      </c>
    </row>
    <row r="3126" spans="2:7" ht="21.95" hidden="1" customHeight="1" outlineLevel="2" x14ac:dyDescent="0.2">
      <c r="B3126" s="12" t="s">
        <v>1034</v>
      </c>
      <c r="C3126" s="13">
        <v>3</v>
      </c>
      <c r="D3126" s="14">
        <v>13733.2</v>
      </c>
      <c r="E3126" s="14">
        <v>41199.599999999999</v>
      </c>
      <c r="F3126" s="15">
        <v>8239.92</v>
      </c>
      <c r="G3126" s="15">
        <v>49439.519999999997</v>
      </c>
    </row>
    <row r="3127" spans="2:7" s="1" customFormat="1" ht="5.0999999999999996" customHeight="1" x14ac:dyDescent="0.2"/>
    <row r="3128" spans="2:7" ht="11.1" customHeight="1" collapsed="1" x14ac:dyDescent="0.2">
      <c r="B3128" s="4" t="s">
        <v>1403</v>
      </c>
      <c r="C3128" s="5">
        <v>40</v>
      </c>
      <c r="D3128" s="6">
        <v>15165.09</v>
      </c>
      <c r="E3128" s="6">
        <v>606603.6</v>
      </c>
      <c r="F3128" s="7">
        <v>121320.72</v>
      </c>
      <c r="G3128" s="7">
        <v>727924.32</v>
      </c>
    </row>
    <row r="3129" spans="2:7" ht="11.1" hidden="1" customHeight="1" outlineLevel="1" x14ac:dyDescent="0.2">
      <c r="B3129" s="8" t="s">
        <v>15</v>
      </c>
      <c r="C3129" s="9">
        <v>40</v>
      </c>
      <c r="D3129" s="10">
        <v>15165.09</v>
      </c>
      <c r="E3129" s="10">
        <v>606603.6</v>
      </c>
      <c r="F3129" s="11">
        <v>121320.72</v>
      </c>
      <c r="G3129" s="11">
        <v>727924.32</v>
      </c>
    </row>
    <row r="3130" spans="2:7" ht="21.95" hidden="1" customHeight="1" outlineLevel="2" x14ac:dyDescent="0.2">
      <c r="B3130" s="12" t="s">
        <v>849</v>
      </c>
      <c r="C3130" s="13">
        <v>40</v>
      </c>
      <c r="D3130" s="14">
        <v>15165.09</v>
      </c>
      <c r="E3130" s="14">
        <v>606603.6</v>
      </c>
      <c r="F3130" s="15">
        <v>121320.72</v>
      </c>
      <c r="G3130" s="15">
        <v>727924.32</v>
      </c>
    </row>
    <row r="3131" spans="2:7" s="1" customFormat="1" ht="5.0999999999999996" customHeight="1" x14ac:dyDescent="0.2"/>
    <row r="3132" spans="2:7" ht="11.1" customHeight="1" collapsed="1" x14ac:dyDescent="0.2">
      <c r="B3132" s="4" t="s">
        <v>1404</v>
      </c>
      <c r="C3132" s="5">
        <v>1</v>
      </c>
      <c r="D3132" s="6">
        <v>27015.599999999999</v>
      </c>
      <c r="E3132" s="6">
        <v>27015.599999999999</v>
      </c>
      <c r="F3132" s="7">
        <v>5403.12</v>
      </c>
      <c r="G3132" s="7">
        <v>32418.720000000001</v>
      </c>
    </row>
    <row r="3133" spans="2:7" ht="11.1" hidden="1" customHeight="1" outlineLevel="1" x14ac:dyDescent="0.2">
      <c r="B3133" s="8" t="s">
        <v>15</v>
      </c>
      <c r="C3133" s="9">
        <v>1</v>
      </c>
      <c r="D3133" s="10">
        <v>27015.599999999999</v>
      </c>
      <c r="E3133" s="10">
        <v>27015.599999999999</v>
      </c>
      <c r="F3133" s="11">
        <v>5403.12</v>
      </c>
      <c r="G3133" s="11">
        <v>32418.720000000001</v>
      </c>
    </row>
    <row r="3134" spans="2:7" ht="21.95" hidden="1" customHeight="1" outlineLevel="2" x14ac:dyDescent="0.2">
      <c r="B3134" s="12" t="s">
        <v>929</v>
      </c>
      <c r="C3134" s="13">
        <v>1</v>
      </c>
      <c r="D3134" s="14">
        <v>27015.599999999999</v>
      </c>
      <c r="E3134" s="14">
        <v>27015.599999999999</v>
      </c>
      <c r="F3134" s="15">
        <v>5403.12</v>
      </c>
      <c r="G3134" s="15">
        <v>32418.720000000001</v>
      </c>
    </row>
    <row r="3135" spans="2:7" s="1" customFormat="1" ht="5.0999999999999996" customHeight="1" x14ac:dyDescent="0.2"/>
    <row r="3136" spans="2:7" ht="11.1" customHeight="1" collapsed="1" x14ac:dyDescent="0.2">
      <c r="B3136" s="4" t="s">
        <v>552</v>
      </c>
      <c r="C3136" s="7">
        <v>2000</v>
      </c>
      <c r="D3136" s="16">
        <v>13.61</v>
      </c>
      <c r="E3136" s="6">
        <v>27227</v>
      </c>
      <c r="F3136" s="7">
        <v>5445.4</v>
      </c>
      <c r="G3136" s="7">
        <v>32672.400000000001</v>
      </c>
    </row>
    <row r="3137" spans="2:7" ht="11.1" hidden="1" customHeight="1" outlineLevel="1" x14ac:dyDescent="0.2">
      <c r="B3137" s="8" t="s">
        <v>15</v>
      </c>
      <c r="C3137" s="11">
        <v>2000</v>
      </c>
      <c r="D3137" s="17">
        <v>13.61</v>
      </c>
      <c r="E3137" s="10">
        <v>27227</v>
      </c>
      <c r="F3137" s="11">
        <v>5445.4</v>
      </c>
      <c r="G3137" s="11">
        <v>32672.400000000001</v>
      </c>
    </row>
    <row r="3138" spans="2:7" ht="21.95" hidden="1" customHeight="1" outlineLevel="2" x14ac:dyDescent="0.2">
      <c r="B3138" s="12" t="s">
        <v>880</v>
      </c>
      <c r="C3138" s="13">
        <v>200</v>
      </c>
      <c r="D3138" s="18">
        <v>14.56</v>
      </c>
      <c r="E3138" s="14">
        <v>2912</v>
      </c>
      <c r="F3138" s="13">
        <v>582.4</v>
      </c>
      <c r="G3138" s="15">
        <v>3494.4</v>
      </c>
    </row>
    <row r="3139" spans="2:7" ht="21.95" hidden="1" customHeight="1" outlineLevel="2" x14ac:dyDescent="0.2">
      <c r="B3139" s="12" t="s">
        <v>860</v>
      </c>
      <c r="C3139" s="13">
        <v>300</v>
      </c>
      <c r="D3139" s="18">
        <v>8.25</v>
      </c>
      <c r="E3139" s="14">
        <v>2475</v>
      </c>
      <c r="F3139" s="13">
        <v>495</v>
      </c>
      <c r="G3139" s="15">
        <v>2970</v>
      </c>
    </row>
    <row r="3140" spans="2:7" ht="21.95" hidden="1" customHeight="1" outlineLevel="2" x14ac:dyDescent="0.2">
      <c r="B3140" s="12" t="s">
        <v>863</v>
      </c>
      <c r="C3140" s="13">
        <v>300</v>
      </c>
      <c r="D3140" s="18">
        <v>14.56</v>
      </c>
      <c r="E3140" s="14">
        <v>4368</v>
      </c>
      <c r="F3140" s="13">
        <v>873.6</v>
      </c>
      <c r="G3140" s="15">
        <v>5241.6000000000004</v>
      </c>
    </row>
    <row r="3141" spans="2:7" ht="21.95" hidden="1" customHeight="1" outlineLevel="2" x14ac:dyDescent="0.2">
      <c r="B3141" s="12" t="s">
        <v>861</v>
      </c>
      <c r="C3141" s="13">
        <v>300</v>
      </c>
      <c r="D3141" s="18">
        <v>14.56</v>
      </c>
      <c r="E3141" s="14">
        <v>4368</v>
      </c>
      <c r="F3141" s="13">
        <v>873.6</v>
      </c>
      <c r="G3141" s="15">
        <v>5241.6000000000004</v>
      </c>
    </row>
    <row r="3142" spans="2:7" ht="21.95" hidden="1" customHeight="1" outlineLevel="2" x14ac:dyDescent="0.2">
      <c r="B3142" s="12" t="s">
        <v>882</v>
      </c>
      <c r="C3142" s="13">
        <v>300</v>
      </c>
      <c r="D3142" s="18">
        <v>14.56</v>
      </c>
      <c r="E3142" s="14">
        <v>4368</v>
      </c>
      <c r="F3142" s="13">
        <v>873.6</v>
      </c>
      <c r="G3142" s="15">
        <v>5241.6000000000004</v>
      </c>
    </row>
    <row r="3143" spans="2:7" ht="21.95" hidden="1" customHeight="1" outlineLevel="2" x14ac:dyDescent="0.2">
      <c r="B3143" s="12" t="s">
        <v>884</v>
      </c>
      <c r="C3143" s="13">
        <v>300</v>
      </c>
      <c r="D3143" s="18">
        <v>14.56</v>
      </c>
      <c r="E3143" s="14">
        <v>4368</v>
      </c>
      <c r="F3143" s="13">
        <v>873.6</v>
      </c>
      <c r="G3143" s="15">
        <v>5241.6000000000004</v>
      </c>
    </row>
    <row r="3144" spans="2:7" ht="21.95" hidden="1" customHeight="1" outlineLevel="2" x14ac:dyDescent="0.2">
      <c r="B3144" s="12" t="s">
        <v>986</v>
      </c>
      <c r="C3144" s="13">
        <v>300</v>
      </c>
      <c r="D3144" s="18">
        <v>14.56</v>
      </c>
      <c r="E3144" s="14">
        <v>4368</v>
      </c>
      <c r="F3144" s="13">
        <v>873.6</v>
      </c>
      <c r="G3144" s="15">
        <v>5241.6000000000004</v>
      </c>
    </row>
    <row r="3145" spans="2:7" s="1" customFormat="1" ht="5.0999999999999996" customHeight="1" x14ac:dyDescent="0.2"/>
    <row r="3146" spans="2:7" ht="11.1" customHeight="1" collapsed="1" x14ac:dyDescent="0.2">
      <c r="B3146" s="4" t="s">
        <v>1405</v>
      </c>
      <c r="C3146" s="5">
        <v>7</v>
      </c>
      <c r="D3146" s="6">
        <v>26874.43</v>
      </c>
      <c r="E3146" s="6">
        <v>188121.01</v>
      </c>
      <c r="F3146" s="7">
        <v>37624.199999999997</v>
      </c>
      <c r="G3146" s="7">
        <v>225745.21</v>
      </c>
    </row>
    <row r="3147" spans="2:7" ht="11.1" hidden="1" customHeight="1" outlineLevel="1" x14ac:dyDescent="0.2">
      <c r="B3147" s="8" t="s">
        <v>15</v>
      </c>
      <c r="C3147" s="9">
        <v>7</v>
      </c>
      <c r="D3147" s="10">
        <v>26874.43</v>
      </c>
      <c r="E3147" s="10">
        <v>188121.01</v>
      </c>
      <c r="F3147" s="11">
        <v>37624.199999999997</v>
      </c>
      <c r="G3147" s="11">
        <v>225745.21</v>
      </c>
    </row>
    <row r="3148" spans="2:7" ht="21.95" hidden="1" customHeight="1" outlineLevel="2" x14ac:dyDescent="0.2">
      <c r="B3148" s="12" t="s">
        <v>1203</v>
      </c>
      <c r="C3148" s="13">
        <v>7</v>
      </c>
      <c r="D3148" s="14">
        <v>26874.43</v>
      </c>
      <c r="E3148" s="14">
        <v>188121.01</v>
      </c>
      <c r="F3148" s="15">
        <v>37624.199999999997</v>
      </c>
      <c r="G3148" s="15">
        <v>225745.21</v>
      </c>
    </row>
    <row r="3149" spans="2:7" s="1" customFormat="1" ht="5.0999999999999996" customHeight="1" x14ac:dyDescent="0.2"/>
    <row r="3150" spans="2:7" ht="11.1" customHeight="1" collapsed="1" x14ac:dyDescent="0.2">
      <c r="B3150" s="4" t="s">
        <v>1406</v>
      </c>
      <c r="C3150" s="5">
        <v>94</v>
      </c>
      <c r="D3150" s="6">
        <v>21777.95</v>
      </c>
      <c r="E3150" s="6">
        <v>2047127.3</v>
      </c>
      <c r="F3150" s="7">
        <v>409425.46</v>
      </c>
      <c r="G3150" s="7">
        <v>2456552.7599999998</v>
      </c>
    </row>
    <row r="3151" spans="2:7" ht="11.1" hidden="1" customHeight="1" outlineLevel="1" x14ac:dyDescent="0.2">
      <c r="B3151" s="8" t="s">
        <v>15</v>
      </c>
      <c r="C3151" s="9">
        <v>94</v>
      </c>
      <c r="D3151" s="10">
        <v>21777.95</v>
      </c>
      <c r="E3151" s="10">
        <v>2047127.3</v>
      </c>
      <c r="F3151" s="11">
        <v>409425.46</v>
      </c>
      <c r="G3151" s="11">
        <v>2456552.7599999998</v>
      </c>
    </row>
    <row r="3152" spans="2:7" ht="21.95" hidden="1" customHeight="1" outlineLevel="2" x14ac:dyDescent="0.2">
      <c r="B3152" s="12" t="s">
        <v>1131</v>
      </c>
      <c r="C3152" s="13">
        <v>1</v>
      </c>
      <c r="D3152" s="14">
        <v>21777.95</v>
      </c>
      <c r="E3152" s="14">
        <v>21777.95</v>
      </c>
      <c r="F3152" s="15">
        <v>4355.59</v>
      </c>
      <c r="G3152" s="15">
        <v>26133.54</v>
      </c>
    </row>
    <row r="3153" spans="2:7" ht="21.95" hidden="1" customHeight="1" outlineLevel="2" x14ac:dyDescent="0.2">
      <c r="B3153" s="12" t="s">
        <v>1132</v>
      </c>
      <c r="C3153" s="13">
        <v>1</v>
      </c>
      <c r="D3153" s="14">
        <v>21777.95</v>
      </c>
      <c r="E3153" s="14">
        <v>21777.95</v>
      </c>
      <c r="F3153" s="15">
        <v>4355.59</v>
      </c>
      <c r="G3153" s="15">
        <v>26133.54</v>
      </c>
    </row>
    <row r="3154" spans="2:7" ht="21.95" hidden="1" customHeight="1" outlineLevel="2" x14ac:dyDescent="0.2">
      <c r="B3154" s="12" t="s">
        <v>1133</v>
      </c>
      <c r="C3154" s="13">
        <v>1</v>
      </c>
      <c r="D3154" s="14">
        <v>21777.95</v>
      </c>
      <c r="E3154" s="14">
        <v>21777.95</v>
      </c>
      <c r="F3154" s="15">
        <v>4355.59</v>
      </c>
      <c r="G3154" s="15">
        <v>26133.54</v>
      </c>
    </row>
    <row r="3155" spans="2:7" ht="21.95" hidden="1" customHeight="1" outlineLevel="2" x14ac:dyDescent="0.2">
      <c r="B3155" s="12" t="s">
        <v>1134</v>
      </c>
      <c r="C3155" s="13">
        <v>1</v>
      </c>
      <c r="D3155" s="14">
        <v>21777.95</v>
      </c>
      <c r="E3155" s="14">
        <v>21777.95</v>
      </c>
      <c r="F3155" s="15">
        <v>4355.59</v>
      </c>
      <c r="G3155" s="15">
        <v>26133.54</v>
      </c>
    </row>
    <row r="3156" spans="2:7" ht="21.95" hidden="1" customHeight="1" outlineLevel="2" x14ac:dyDescent="0.2">
      <c r="B3156" s="12" t="s">
        <v>1135</v>
      </c>
      <c r="C3156" s="13">
        <v>1</v>
      </c>
      <c r="D3156" s="14">
        <v>21777.95</v>
      </c>
      <c r="E3156" s="14">
        <v>21777.95</v>
      </c>
      <c r="F3156" s="15">
        <v>4355.59</v>
      </c>
      <c r="G3156" s="15">
        <v>26133.54</v>
      </c>
    </row>
    <row r="3157" spans="2:7" ht="21.95" hidden="1" customHeight="1" outlineLevel="2" x14ac:dyDescent="0.2">
      <c r="B3157" s="12" t="s">
        <v>1136</v>
      </c>
      <c r="C3157" s="13">
        <v>2</v>
      </c>
      <c r="D3157" s="14">
        <v>21777.95</v>
      </c>
      <c r="E3157" s="14">
        <v>43555.9</v>
      </c>
      <c r="F3157" s="15">
        <v>8711.18</v>
      </c>
      <c r="G3157" s="15">
        <v>52267.08</v>
      </c>
    </row>
    <row r="3158" spans="2:7" ht="21.95" hidden="1" customHeight="1" outlineLevel="2" x14ac:dyDescent="0.2">
      <c r="B3158" s="12" t="s">
        <v>1137</v>
      </c>
      <c r="C3158" s="13">
        <v>2</v>
      </c>
      <c r="D3158" s="14">
        <v>21777.95</v>
      </c>
      <c r="E3158" s="14">
        <v>43555.9</v>
      </c>
      <c r="F3158" s="15">
        <v>8711.18</v>
      </c>
      <c r="G3158" s="15">
        <v>52267.08</v>
      </c>
    </row>
    <row r="3159" spans="2:7" ht="21.95" hidden="1" customHeight="1" outlineLevel="2" x14ac:dyDescent="0.2">
      <c r="B3159" s="12" t="s">
        <v>1138</v>
      </c>
      <c r="C3159" s="13">
        <v>2</v>
      </c>
      <c r="D3159" s="14">
        <v>21777.95</v>
      </c>
      <c r="E3159" s="14">
        <v>43555.9</v>
      </c>
      <c r="F3159" s="15">
        <v>8711.18</v>
      </c>
      <c r="G3159" s="15">
        <v>52267.08</v>
      </c>
    </row>
    <row r="3160" spans="2:7" ht="21.95" hidden="1" customHeight="1" outlineLevel="2" x14ac:dyDescent="0.2">
      <c r="B3160" s="12" t="s">
        <v>1143</v>
      </c>
      <c r="C3160" s="13">
        <v>2</v>
      </c>
      <c r="D3160" s="14">
        <v>21777.95</v>
      </c>
      <c r="E3160" s="14">
        <v>43555.9</v>
      </c>
      <c r="F3160" s="15">
        <v>8711.18</v>
      </c>
      <c r="G3160" s="15">
        <v>52267.08</v>
      </c>
    </row>
    <row r="3161" spans="2:7" ht="21.95" hidden="1" customHeight="1" outlineLevel="2" x14ac:dyDescent="0.2">
      <c r="B3161" s="12" t="s">
        <v>1144</v>
      </c>
      <c r="C3161" s="13">
        <v>2</v>
      </c>
      <c r="D3161" s="14">
        <v>21777.95</v>
      </c>
      <c r="E3161" s="14">
        <v>43555.9</v>
      </c>
      <c r="F3161" s="15">
        <v>8711.18</v>
      </c>
      <c r="G3161" s="15">
        <v>52267.08</v>
      </c>
    </row>
    <row r="3162" spans="2:7" ht="21.95" hidden="1" customHeight="1" outlineLevel="2" x14ac:dyDescent="0.2">
      <c r="B3162" s="12" t="s">
        <v>1146</v>
      </c>
      <c r="C3162" s="13">
        <v>3</v>
      </c>
      <c r="D3162" s="14">
        <v>21777.95</v>
      </c>
      <c r="E3162" s="14">
        <v>65333.85</v>
      </c>
      <c r="F3162" s="15">
        <v>13066.77</v>
      </c>
      <c r="G3162" s="15">
        <v>78400.62</v>
      </c>
    </row>
    <row r="3163" spans="2:7" ht="21.95" hidden="1" customHeight="1" outlineLevel="2" x14ac:dyDescent="0.2">
      <c r="B3163" s="12" t="s">
        <v>1147</v>
      </c>
      <c r="C3163" s="13">
        <v>3</v>
      </c>
      <c r="D3163" s="14">
        <v>21777.95</v>
      </c>
      <c r="E3163" s="14">
        <v>65333.85</v>
      </c>
      <c r="F3163" s="15">
        <v>13066.77</v>
      </c>
      <c r="G3163" s="15">
        <v>78400.62</v>
      </c>
    </row>
    <row r="3164" spans="2:7" ht="21.95" hidden="1" customHeight="1" outlineLevel="2" x14ac:dyDescent="0.2">
      <c r="B3164" s="12" t="s">
        <v>1148</v>
      </c>
      <c r="C3164" s="13">
        <v>3</v>
      </c>
      <c r="D3164" s="14">
        <v>21777.95</v>
      </c>
      <c r="E3164" s="14">
        <v>65333.85</v>
      </c>
      <c r="F3164" s="15">
        <v>13066.77</v>
      </c>
      <c r="G3164" s="15">
        <v>78400.62</v>
      </c>
    </row>
    <row r="3165" spans="2:7" ht="21.95" hidden="1" customHeight="1" outlineLevel="2" x14ac:dyDescent="0.2">
      <c r="B3165" s="12" t="s">
        <v>1149</v>
      </c>
      <c r="C3165" s="13">
        <v>3</v>
      </c>
      <c r="D3165" s="14">
        <v>21777.95</v>
      </c>
      <c r="E3165" s="14">
        <v>65333.85</v>
      </c>
      <c r="F3165" s="15">
        <v>13066.77</v>
      </c>
      <c r="G3165" s="15">
        <v>78400.62</v>
      </c>
    </row>
    <row r="3166" spans="2:7" ht="21.95" hidden="1" customHeight="1" outlineLevel="2" x14ac:dyDescent="0.2">
      <c r="B3166" s="12" t="s">
        <v>1150</v>
      </c>
      <c r="C3166" s="13">
        <v>3</v>
      </c>
      <c r="D3166" s="14">
        <v>21777.95</v>
      </c>
      <c r="E3166" s="14">
        <v>65333.85</v>
      </c>
      <c r="F3166" s="15">
        <v>13066.77</v>
      </c>
      <c r="G3166" s="15">
        <v>78400.62</v>
      </c>
    </row>
    <row r="3167" spans="2:7" ht="21.95" hidden="1" customHeight="1" outlineLevel="2" x14ac:dyDescent="0.2">
      <c r="B3167" s="12" t="s">
        <v>1139</v>
      </c>
      <c r="C3167" s="13">
        <v>4</v>
      </c>
      <c r="D3167" s="14">
        <v>21777.95</v>
      </c>
      <c r="E3167" s="14">
        <v>87111.8</v>
      </c>
      <c r="F3167" s="15">
        <v>17422.36</v>
      </c>
      <c r="G3167" s="15">
        <v>104534.16</v>
      </c>
    </row>
    <row r="3168" spans="2:7" ht="21.95" hidden="1" customHeight="1" outlineLevel="2" x14ac:dyDescent="0.2">
      <c r="B3168" s="12" t="s">
        <v>1140</v>
      </c>
      <c r="C3168" s="13">
        <v>4</v>
      </c>
      <c r="D3168" s="14">
        <v>21777.95</v>
      </c>
      <c r="E3168" s="14">
        <v>87111.8</v>
      </c>
      <c r="F3168" s="15">
        <v>17422.36</v>
      </c>
      <c r="G3168" s="15">
        <v>104534.16</v>
      </c>
    </row>
    <row r="3169" spans="2:7" ht="21.95" hidden="1" customHeight="1" outlineLevel="2" x14ac:dyDescent="0.2">
      <c r="B3169" s="12" t="s">
        <v>1141</v>
      </c>
      <c r="C3169" s="13">
        <v>4</v>
      </c>
      <c r="D3169" s="14">
        <v>21777.95</v>
      </c>
      <c r="E3169" s="14">
        <v>87111.8</v>
      </c>
      <c r="F3169" s="15">
        <v>17422.36</v>
      </c>
      <c r="G3169" s="15">
        <v>104534.16</v>
      </c>
    </row>
    <row r="3170" spans="2:7" ht="21.95" hidden="1" customHeight="1" outlineLevel="2" x14ac:dyDescent="0.2">
      <c r="B3170" s="12" t="s">
        <v>1142</v>
      </c>
      <c r="C3170" s="13">
        <v>4</v>
      </c>
      <c r="D3170" s="14">
        <v>21777.95</v>
      </c>
      <c r="E3170" s="14">
        <v>87111.8</v>
      </c>
      <c r="F3170" s="15">
        <v>17422.36</v>
      </c>
      <c r="G3170" s="15">
        <v>104534.16</v>
      </c>
    </row>
    <row r="3171" spans="2:7" ht="21.95" hidden="1" customHeight="1" outlineLevel="2" x14ac:dyDescent="0.2">
      <c r="B3171" s="12" t="s">
        <v>1152</v>
      </c>
      <c r="C3171" s="13">
        <v>5</v>
      </c>
      <c r="D3171" s="14">
        <v>21777.95</v>
      </c>
      <c r="E3171" s="14">
        <v>108889.75</v>
      </c>
      <c r="F3171" s="15">
        <v>21777.95</v>
      </c>
      <c r="G3171" s="15">
        <v>130667.7</v>
      </c>
    </row>
    <row r="3172" spans="2:7" ht="21.95" hidden="1" customHeight="1" outlineLevel="2" x14ac:dyDescent="0.2">
      <c r="B3172" s="12" t="s">
        <v>1153</v>
      </c>
      <c r="C3172" s="13">
        <v>5</v>
      </c>
      <c r="D3172" s="14">
        <v>21777.95</v>
      </c>
      <c r="E3172" s="14">
        <v>108889.75</v>
      </c>
      <c r="F3172" s="15">
        <v>21777.95</v>
      </c>
      <c r="G3172" s="15">
        <v>130667.7</v>
      </c>
    </row>
    <row r="3173" spans="2:7" ht="21.95" hidden="1" customHeight="1" outlineLevel="2" x14ac:dyDescent="0.2">
      <c r="B3173" s="12" t="s">
        <v>1154</v>
      </c>
      <c r="C3173" s="13">
        <v>5</v>
      </c>
      <c r="D3173" s="14">
        <v>21777.95</v>
      </c>
      <c r="E3173" s="14">
        <v>108889.75</v>
      </c>
      <c r="F3173" s="15">
        <v>21777.95</v>
      </c>
      <c r="G3173" s="15">
        <v>130667.7</v>
      </c>
    </row>
    <row r="3174" spans="2:7" ht="21.95" hidden="1" customHeight="1" outlineLevel="2" x14ac:dyDescent="0.2">
      <c r="B3174" s="12" t="s">
        <v>1155</v>
      </c>
      <c r="C3174" s="13">
        <v>5</v>
      </c>
      <c r="D3174" s="14">
        <v>21777.95</v>
      </c>
      <c r="E3174" s="14">
        <v>108889.75</v>
      </c>
      <c r="F3174" s="15">
        <v>21777.95</v>
      </c>
      <c r="G3174" s="15">
        <v>130667.7</v>
      </c>
    </row>
    <row r="3175" spans="2:7" ht="21.95" hidden="1" customHeight="1" outlineLevel="2" x14ac:dyDescent="0.2">
      <c r="B3175" s="12" t="s">
        <v>1156</v>
      </c>
      <c r="C3175" s="13">
        <v>5</v>
      </c>
      <c r="D3175" s="14">
        <v>21777.95</v>
      </c>
      <c r="E3175" s="14">
        <v>108889.75</v>
      </c>
      <c r="F3175" s="15">
        <v>21777.95</v>
      </c>
      <c r="G3175" s="15">
        <v>130667.7</v>
      </c>
    </row>
    <row r="3176" spans="2:7" ht="21.95" hidden="1" customHeight="1" outlineLevel="2" x14ac:dyDescent="0.2">
      <c r="B3176" s="12" t="s">
        <v>1145</v>
      </c>
      <c r="C3176" s="13">
        <v>6</v>
      </c>
      <c r="D3176" s="14">
        <v>21777.95</v>
      </c>
      <c r="E3176" s="14">
        <v>130667.7</v>
      </c>
      <c r="F3176" s="15">
        <v>26133.54</v>
      </c>
      <c r="G3176" s="15">
        <v>156801.24</v>
      </c>
    </row>
    <row r="3177" spans="2:7" ht="21.95" hidden="1" customHeight="1" outlineLevel="2" x14ac:dyDescent="0.2">
      <c r="B3177" s="12" t="s">
        <v>1157</v>
      </c>
      <c r="C3177" s="13">
        <v>7</v>
      </c>
      <c r="D3177" s="14">
        <v>21777.95</v>
      </c>
      <c r="E3177" s="14">
        <v>152445.65</v>
      </c>
      <c r="F3177" s="15">
        <v>30489.13</v>
      </c>
      <c r="G3177" s="15">
        <v>182934.78</v>
      </c>
    </row>
    <row r="3178" spans="2:7" ht="21.95" hidden="1" customHeight="1" outlineLevel="2" x14ac:dyDescent="0.2">
      <c r="B3178" s="12" t="s">
        <v>1151</v>
      </c>
      <c r="C3178" s="13">
        <v>10</v>
      </c>
      <c r="D3178" s="14">
        <v>21777.95</v>
      </c>
      <c r="E3178" s="14">
        <v>217779.5</v>
      </c>
      <c r="F3178" s="15">
        <v>43555.9</v>
      </c>
      <c r="G3178" s="15">
        <v>261335.4</v>
      </c>
    </row>
    <row r="3179" spans="2:7" s="1" customFormat="1" ht="5.0999999999999996" customHeight="1" x14ac:dyDescent="0.2"/>
    <row r="3180" spans="2:7" ht="11.1" customHeight="1" collapsed="1" x14ac:dyDescent="0.2">
      <c r="B3180" s="4" t="s">
        <v>1407</v>
      </c>
      <c r="C3180" s="5">
        <v>581</v>
      </c>
      <c r="D3180" s="6">
        <v>21777.95</v>
      </c>
      <c r="E3180" s="6">
        <v>12652988.949999999</v>
      </c>
      <c r="F3180" s="7">
        <v>2530597.79</v>
      </c>
      <c r="G3180" s="7">
        <v>15183586.74</v>
      </c>
    </row>
    <row r="3181" spans="2:7" ht="11.1" hidden="1" customHeight="1" outlineLevel="1" x14ac:dyDescent="0.2">
      <c r="B3181" s="8" t="s">
        <v>15</v>
      </c>
      <c r="C3181" s="9">
        <v>581</v>
      </c>
      <c r="D3181" s="10">
        <v>21777.95</v>
      </c>
      <c r="E3181" s="10">
        <v>12652988.949999999</v>
      </c>
      <c r="F3181" s="11">
        <v>2530597.79</v>
      </c>
      <c r="G3181" s="11">
        <v>15183586.74</v>
      </c>
    </row>
    <row r="3182" spans="2:7" ht="21.95" hidden="1" customHeight="1" outlineLevel="2" x14ac:dyDescent="0.2">
      <c r="B3182" s="12" t="s">
        <v>1255</v>
      </c>
      <c r="C3182" s="13">
        <v>1</v>
      </c>
      <c r="D3182" s="14">
        <v>21777.95</v>
      </c>
      <c r="E3182" s="14">
        <v>21777.95</v>
      </c>
      <c r="F3182" s="15">
        <v>4355.59</v>
      </c>
      <c r="G3182" s="15">
        <v>26133.54</v>
      </c>
    </row>
    <row r="3183" spans="2:7" ht="21.95" hidden="1" customHeight="1" outlineLevel="2" x14ac:dyDescent="0.2">
      <c r="B3183" s="12" t="s">
        <v>1131</v>
      </c>
      <c r="C3183" s="13">
        <v>7</v>
      </c>
      <c r="D3183" s="14">
        <v>21777.95</v>
      </c>
      <c r="E3183" s="14">
        <v>152445.65</v>
      </c>
      <c r="F3183" s="15">
        <v>30489.13</v>
      </c>
      <c r="G3183" s="15">
        <v>182934.78</v>
      </c>
    </row>
    <row r="3184" spans="2:7" ht="21.95" hidden="1" customHeight="1" outlineLevel="2" x14ac:dyDescent="0.2">
      <c r="B3184" s="12" t="s">
        <v>1136</v>
      </c>
      <c r="C3184" s="13">
        <v>7</v>
      </c>
      <c r="D3184" s="14">
        <v>21777.95</v>
      </c>
      <c r="E3184" s="14">
        <v>152445.65</v>
      </c>
      <c r="F3184" s="15">
        <v>30489.13</v>
      </c>
      <c r="G3184" s="15">
        <v>182934.78</v>
      </c>
    </row>
    <row r="3185" spans="2:7" ht="21.95" hidden="1" customHeight="1" outlineLevel="2" x14ac:dyDescent="0.2">
      <c r="B3185" s="12" t="s">
        <v>1137</v>
      </c>
      <c r="C3185" s="13">
        <v>7</v>
      </c>
      <c r="D3185" s="14">
        <v>21777.95</v>
      </c>
      <c r="E3185" s="14">
        <v>152445.65</v>
      </c>
      <c r="F3185" s="15">
        <v>30489.13</v>
      </c>
      <c r="G3185" s="15">
        <v>182934.78</v>
      </c>
    </row>
    <row r="3186" spans="2:7" ht="21.95" hidden="1" customHeight="1" outlineLevel="2" x14ac:dyDescent="0.2">
      <c r="B3186" s="12" t="s">
        <v>1138</v>
      </c>
      <c r="C3186" s="13">
        <v>7</v>
      </c>
      <c r="D3186" s="14">
        <v>21777.95</v>
      </c>
      <c r="E3186" s="14">
        <v>152445.65</v>
      </c>
      <c r="F3186" s="15">
        <v>30489.13</v>
      </c>
      <c r="G3186" s="15">
        <v>182934.78</v>
      </c>
    </row>
    <row r="3187" spans="2:7" ht="21.95" hidden="1" customHeight="1" outlineLevel="2" x14ac:dyDescent="0.2">
      <c r="B3187" s="12" t="s">
        <v>1132</v>
      </c>
      <c r="C3187" s="13">
        <v>8</v>
      </c>
      <c r="D3187" s="14">
        <v>21777.95</v>
      </c>
      <c r="E3187" s="14">
        <v>174223.6</v>
      </c>
      <c r="F3187" s="15">
        <v>34844.720000000001</v>
      </c>
      <c r="G3187" s="15">
        <v>209068.32</v>
      </c>
    </row>
    <row r="3188" spans="2:7" ht="21.95" hidden="1" customHeight="1" outlineLevel="2" x14ac:dyDescent="0.2">
      <c r="B3188" s="12" t="s">
        <v>1133</v>
      </c>
      <c r="C3188" s="13">
        <v>8</v>
      </c>
      <c r="D3188" s="14">
        <v>21777.95</v>
      </c>
      <c r="E3188" s="14">
        <v>174223.6</v>
      </c>
      <c r="F3188" s="15">
        <v>34844.720000000001</v>
      </c>
      <c r="G3188" s="15">
        <v>209068.32</v>
      </c>
    </row>
    <row r="3189" spans="2:7" ht="21.95" hidden="1" customHeight="1" outlineLevel="2" x14ac:dyDescent="0.2">
      <c r="B3189" s="12" t="s">
        <v>1134</v>
      </c>
      <c r="C3189" s="13">
        <v>8</v>
      </c>
      <c r="D3189" s="14">
        <v>21777.95</v>
      </c>
      <c r="E3189" s="14">
        <v>174223.6</v>
      </c>
      <c r="F3189" s="15">
        <v>34844.720000000001</v>
      </c>
      <c r="G3189" s="15">
        <v>209068.32</v>
      </c>
    </row>
    <row r="3190" spans="2:7" ht="21.95" hidden="1" customHeight="1" outlineLevel="2" x14ac:dyDescent="0.2">
      <c r="B3190" s="12" t="s">
        <v>1135</v>
      </c>
      <c r="C3190" s="13">
        <v>8</v>
      </c>
      <c r="D3190" s="14">
        <v>21777.95</v>
      </c>
      <c r="E3190" s="14">
        <v>174223.6</v>
      </c>
      <c r="F3190" s="15">
        <v>34844.720000000001</v>
      </c>
      <c r="G3190" s="15">
        <v>209068.32</v>
      </c>
    </row>
    <row r="3191" spans="2:7" ht="21.95" hidden="1" customHeight="1" outlineLevel="2" x14ac:dyDescent="0.2">
      <c r="B3191" s="12" t="s">
        <v>1139</v>
      </c>
      <c r="C3191" s="13">
        <v>14</v>
      </c>
      <c r="D3191" s="14">
        <v>21777.95</v>
      </c>
      <c r="E3191" s="14">
        <v>304891.3</v>
      </c>
      <c r="F3191" s="15">
        <v>60978.26</v>
      </c>
      <c r="G3191" s="15">
        <v>365869.56</v>
      </c>
    </row>
    <row r="3192" spans="2:7" ht="21.95" hidden="1" customHeight="1" outlineLevel="2" x14ac:dyDescent="0.2">
      <c r="B3192" s="12" t="s">
        <v>1140</v>
      </c>
      <c r="C3192" s="13">
        <v>14</v>
      </c>
      <c r="D3192" s="14">
        <v>21777.95</v>
      </c>
      <c r="E3192" s="14">
        <v>304891.3</v>
      </c>
      <c r="F3192" s="15">
        <v>60978.26</v>
      </c>
      <c r="G3192" s="15">
        <v>365869.56</v>
      </c>
    </row>
    <row r="3193" spans="2:7" ht="21.95" hidden="1" customHeight="1" outlineLevel="2" x14ac:dyDescent="0.2">
      <c r="B3193" s="12" t="s">
        <v>1141</v>
      </c>
      <c r="C3193" s="13">
        <v>14</v>
      </c>
      <c r="D3193" s="14">
        <v>21777.95</v>
      </c>
      <c r="E3193" s="14">
        <v>304891.3</v>
      </c>
      <c r="F3193" s="15">
        <v>60978.26</v>
      </c>
      <c r="G3193" s="15">
        <v>365869.56</v>
      </c>
    </row>
    <row r="3194" spans="2:7" ht="21.95" hidden="1" customHeight="1" outlineLevel="2" x14ac:dyDescent="0.2">
      <c r="B3194" s="12" t="s">
        <v>1142</v>
      </c>
      <c r="C3194" s="13">
        <v>14</v>
      </c>
      <c r="D3194" s="14">
        <v>21777.95</v>
      </c>
      <c r="E3194" s="14">
        <v>304891.3</v>
      </c>
      <c r="F3194" s="15">
        <v>60978.26</v>
      </c>
      <c r="G3194" s="15">
        <v>365869.56</v>
      </c>
    </row>
    <row r="3195" spans="2:7" ht="21.95" hidden="1" customHeight="1" outlineLevel="2" x14ac:dyDescent="0.2">
      <c r="B3195" s="12" t="s">
        <v>1143</v>
      </c>
      <c r="C3195" s="13">
        <v>16</v>
      </c>
      <c r="D3195" s="14">
        <v>21777.95</v>
      </c>
      <c r="E3195" s="14">
        <v>348447.2</v>
      </c>
      <c r="F3195" s="15">
        <v>69689.440000000002</v>
      </c>
      <c r="G3195" s="15">
        <v>418136.64</v>
      </c>
    </row>
    <row r="3196" spans="2:7" ht="21.95" hidden="1" customHeight="1" outlineLevel="2" x14ac:dyDescent="0.2">
      <c r="B3196" s="12" t="s">
        <v>1144</v>
      </c>
      <c r="C3196" s="13">
        <v>16</v>
      </c>
      <c r="D3196" s="14">
        <v>21777.95</v>
      </c>
      <c r="E3196" s="14">
        <v>348447.2</v>
      </c>
      <c r="F3196" s="15">
        <v>69689.440000000002</v>
      </c>
      <c r="G3196" s="15">
        <v>418136.64</v>
      </c>
    </row>
    <row r="3197" spans="2:7" ht="21.95" hidden="1" customHeight="1" outlineLevel="2" x14ac:dyDescent="0.2">
      <c r="B3197" s="12" t="s">
        <v>1145</v>
      </c>
      <c r="C3197" s="13">
        <v>21</v>
      </c>
      <c r="D3197" s="14">
        <v>21777.95</v>
      </c>
      <c r="E3197" s="14">
        <v>457336.95</v>
      </c>
      <c r="F3197" s="15">
        <v>91467.39</v>
      </c>
      <c r="G3197" s="15">
        <v>548804.34</v>
      </c>
    </row>
    <row r="3198" spans="2:7" ht="21.95" hidden="1" customHeight="1" outlineLevel="2" x14ac:dyDescent="0.2">
      <c r="B3198" s="12" t="s">
        <v>1146</v>
      </c>
      <c r="C3198" s="13">
        <v>24</v>
      </c>
      <c r="D3198" s="14">
        <v>21777.95</v>
      </c>
      <c r="E3198" s="14">
        <v>522670.8</v>
      </c>
      <c r="F3198" s="15">
        <v>104534.16</v>
      </c>
      <c r="G3198" s="15">
        <v>627204.96</v>
      </c>
    </row>
    <row r="3199" spans="2:7" ht="21.95" hidden="1" customHeight="1" outlineLevel="2" x14ac:dyDescent="0.2">
      <c r="B3199" s="12" t="s">
        <v>1147</v>
      </c>
      <c r="C3199" s="13">
        <v>24</v>
      </c>
      <c r="D3199" s="14">
        <v>21777.95</v>
      </c>
      <c r="E3199" s="14">
        <v>522670.8</v>
      </c>
      <c r="F3199" s="15">
        <v>104534.16</v>
      </c>
      <c r="G3199" s="15">
        <v>627204.96</v>
      </c>
    </row>
    <row r="3200" spans="2:7" ht="21.95" hidden="1" customHeight="1" outlineLevel="2" x14ac:dyDescent="0.2">
      <c r="B3200" s="12" t="s">
        <v>1148</v>
      </c>
      <c r="C3200" s="13">
        <v>24</v>
      </c>
      <c r="D3200" s="14">
        <v>21777.95</v>
      </c>
      <c r="E3200" s="14">
        <v>522670.8</v>
      </c>
      <c r="F3200" s="15">
        <v>104534.16</v>
      </c>
      <c r="G3200" s="15">
        <v>627204.96</v>
      </c>
    </row>
    <row r="3201" spans="2:7" ht="21.95" hidden="1" customHeight="1" outlineLevel="2" x14ac:dyDescent="0.2">
      <c r="B3201" s="12" t="s">
        <v>1149</v>
      </c>
      <c r="C3201" s="13">
        <v>24</v>
      </c>
      <c r="D3201" s="14">
        <v>21777.95</v>
      </c>
      <c r="E3201" s="14">
        <v>522670.8</v>
      </c>
      <c r="F3201" s="15">
        <v>104534.16</v>
      </c>
      <c r="G3201" s="15">
        <v>627204.96</v>
      </c>
    </row>
    <row r="3202" spans="2:7" ht="21.95" hidden="1" customHeight="1" outlineLevel="2" x14ac:dyDescent="0.2">
      <c r="B3202" s="12" t="s">
        <v>1150</v>
      </c>
      <c r="C3202" s="13">
        <v>24</v>
      </c>
      <c r="D3202" s="14">
        <v>21777.95</v>
      </c>
      <c r="E3202" s="14">
        <v>522670.8</v>
      </c>
      <c r="F3202" s="15">
        <v>104534.16</v>
      </c>
      <c r="G3202" s="15">
        <v>627204.96</v>
      </c>
    </row>
    <row r="3203" spans="2:7" ht="21.95" hidden="1" customHeight="1" outlineLevel="2" x14ac:dyDescent="0.2">
      <c r="B3203" s="12" t="s">
        <v>1151</v>
      </c>
      <c r="C3203" s="13">
        <v>35</v>
      </c>
      <c r="D3203" s="14">
        <v>21777.95</v>
      </c>
      <c r="E3203" s="14">
        <v>762228.25</v>
      </c>
      <c r="F3203" s="15">
        <v>152445.65</v>
      </c>
      <c r="G3203" s="15">
        <v>914673.9</v>
      </c>
    </row>
    <row r="3204" spans="2:7" ht="21.95" hidden="1" customHeight="1" outlineLevel="2" x14ac:dyDescent="0.2">
      <c r="B3204" s="12" t="s">
        <v>1152</v>
      </c>
      <c r="C3204" s="13">
        <v>40</v>
      </c>
      <c r="D3204" s="14">
        <v>21777.95</v>
      </c>
      <c r="E3204" s="14">
        <v>871118</v>
      </c>
      <c r="F3204" s="15">
        <v>174223.6</v>
      </c>
      <c r="G3204" s="15">
        <v>1045341.6</v>
      </c>
    </row>
    <row r="3205" spans="2:7" ht="21.95" hidden="1" customHeight="1" outlineLevel="2" x14ac:dyDescent="0.2">
      <c r="B3205" s="12" t="s">
        <v>1153</v>
      </c>
      <c r="C3205" s="13">
        <v>40</v>
      </c>
      <c r="D3205" s="14">
        <v>21777.95</v>
      </c>
      <c r="E3205" s="14">
        <v>871118</v>
      </c>
      <c r="F3205" s="15">
        <v>174223.6</v>
      </c>
      <c r="G3205" s="15">
        <v>1045341.6</v>
      </c>
    </row>
    <row r="3206" spans="2:7" ht="21.95" hidden="1" customHeight="1" outlineLevel="2" x14ac:dyDescent="0.2">
      <c r="B3206" s="12" t="s">
        <v>1154</v>
      </c>
      <c r="C3206" s="13">
        <v>40</v>
      </c>
      <c r="D3206" s="14">
        <v>21777.95</v>
      </c>
      <c r="E3206" s="14">
        <v>871118</v>
      </c>
      <c r="F3206" s="15">
        <v>174223.6</v>
      </c>
      <c r="G3206" s="15">
        <v>1045341.6</v>
      </c>
    </row>
    <row r="3207" spans="2:7" ht="21.95" hidden="1" customHeight="1" outlineLevel="2" x14ac:dyDescent="0.2">
      <c r="B3207" s="12" t="s">
        <v>1155</v>
      </c>
      <c r="C3207" s="13">
        <v>40</v>
      </c>
      <c r="D3207" s="14">
        <v>21777.95</v>
      </c>
      <c r="E3207" s="14">
        <v>871118</v>
      </c>
      <c r="F3207" s="15">
        <v>174223.6</v>
      </c>
      <c r="G3207" s="15">
        <v>1045341.6</v>
      </c>
    </row>
    <row r="3208" spans="2:7" ht="21.95" hidden="1" customHeight="1" outlineLevel="2" x14ac:dyDescent="0.2">
      <c r="B3208" s="12" t="s">
        <v>1156</v>
      </c>
      <c r="C3208" s="13">
        <v>40</v>
      </c>
      <c r="D3208" s="14">
        <v>21777.95</v>
      </c>
      <c r="E3208" s="14">
        <v>871118</v>
      </c>
      <c r="F3208" s="15">
        <v>174223.6</v>
      </c>
      <c r="G3208" s="15">
        <v>1045341.6</v>
      </c>
    </row>
    <row r="3209" spans="2:7" ht="21.95" hidden="1" customHeight="1" outlineLevel="2" x14ac:dyDescent="0.2">
      <c r="B3209" s="12" t="s">
        <v>1157</v>
      </c>
      <c r="C3209" s="13">
        <v>56</v>
      </c>
      <c r="D3209" s="14">
        <v>21777.95</v>
      </c>
      <c r="E3209" s="14">
        <v>1219565.2</v>
      </c>
      <c r="F3209" s="15">
        <v>243913.04</v>
      </c>
      <c r="G3209" s="15">
        <v>1463478.24</v>
      </c>
    </row>
    <row r="3210" spans="2:7" s="1" customFormat="1" ht="5.0999999999999996" customHeight="1" x14ac:dyDescent="0.2"/>
    <row r="3211" spans="2:7" ht="11.1" customHeight="1" collapsed="1" x14ac:dyDescent="0.2">
      <c r="B3211" s="4" t="s">
        <v>1408</v>
      </c>
      <c r="C3211" s="5">
        <v>63</v>
      </c>
      <c r="D3211" s="6">
        <v>18664</v>
      </c>
      <c r="E3211" s="6">
        <v>1175832</v>
      </c>
      <c r="F3211" s="7">
        <v>235166.4</v>
      </c>
      <c r="G3211" s="7">
        <v>1410998.4</v>
      </c>
    </row>
    <row r="3212" spans="2:7" ht="11.1" hidden="1" customHeight="1" outlineLevel="1" x14ac:dyDescent="0.2">
      <c r="B3212" s="8" t="s">
        <v>15</v>
      </c>
      <c r="C3212" s="9">
        <v>63</v>
      </c>
      <c r="D3212" s="10">
        <v>18664</v>
      </c>
      <c r="E3212" s="10">
        <v>1175832</v>
      </c>
      <c r="F3212" s="11">
        <v>235166.4</v>
      </c>
      <c r="G3212" s="11">
        <v>1410998.4</v>
      </c>
    </row>
    <row r="3213" spans="2:7" ht="21.95" hidden="1" customHeight="1" outlineLevel="2" x14ac:dyDescent="0.2">
      <c r="B3213" s="12" t="s">
        <v>1201</v>
      </c>
      <c r="C3213" s="13">
        <v>63</v>
      </c>
      <c r="D3213" s="14">
        <v>18664</v>
      </c>
      <c r="E3213" s="14">
        <v>1175832</v>
      </c>
      <c r="F3213" s="15">
        <v>235166.4</v>
      </c>
      <c r="G3213" s="15">
        <v>1410998.4</v>
      </c>
    </row>
    <row r="3214" spans="2:7" s="1" customFormat="1" ht="5.0999999999999996" customHeight="1" x14ac:dyDescent="0.2"/>
    <row r="3215" spans="2:7" ht="11.1" customHeight="1" collapsed="1" x14ac:dyDescent="0.2">
      <c r="B3215" s="4" t="s">
        <v>1409</v>
      </c>
      <c r="C3215" s="5">
        <v>18</v>
      </c>
      <c r="D3215" s="6">
        <v>18664.349999999999</v>
      </c>
      <c r="E3215" s="6">
        <v>335958.3</v>
      </c>
      <c r="F3215" s="7">
        <v>67191.66</v>
      </c>
      <c r="G3215" s="7">
        <v>403149.96</v>
      </c>
    </row>
    <row r="3216" spans="2:7" ht="11.1" hidden="1" customHeight="1" outlineLevel="1" x14ac:dyDescent="0.2">
      <c r="B3216" s="8" t="s">
        <v>15</v>
      </c>
      <c r="C3216" s="9">
        <v>18</v>
      </c>
      <c r="D3216" s="10">
        <v>18664.349999999999</v>
      </c>
      <c r="E3216" s="10">
        <v>335958.3</v>
      </c>
      <c r="F3216" s="11">
        <v>67191.66</v>
      </c>
      <c r="G3216" s="11">
        <v>403149.96</v>
      </c>
    </row>
    <row r="3217" spans="2:7" ht="21.95" hidden="1" customHeight="1" outlineLevel="2" x14ac:dyDescent="0.2">
      <c r="B3217" s="12" t="s">
        <v>1201</v>
      </c>
      <c r="C3217" s="13">
        <v>18</v>
      </c>
      <c r="D3217" s="14">
        <v>18664.349999999999</v>
      </c>
      <c r="E3217" s="14">
        <v>335958.3</v>
      </c>
      <c r="F3217" s="15">
        <v>67191.66</v>
      </c>
      <c r="G3217" s="15">
        <v>403149.96</v>
      </c>
    </row>
    <row r="3218" spans="2:7" s="1" customFormat="1" ht="5.0999999999999996" customHeight="1" x14ac:dyDescent="0.2"/>
    <row r="3219" spans="2:7" ht="21.95" customHeight="1" collapsed="1" x14ac:dyDescent="0.2">
      <c r="B3219" s="4" t="s">
        <v>1410</v>
      </c>
      <c r="C3219" s="5">
        <v>75</v>
      </c>
      <c r="D3219" s="6">
        <v>21777.95</v>
      </c>
      <c r="E3219" s="6">
        <v>1633346.25</v>
      </c>
      <c r="F3219" s="7">
        <v>326669.25</v>
      </c>
      <c r="G3219" s="7">
        <v>1960015.5</v>
      </c>
    </row>
    <row r="3220" spans="2:7" ht="11.1" hidden="1" customHeight="1" outlineLevel="1" x14ac:dyDescent="0.2">
      <c r="B3220" s="8" t="s">
        <v>15</v>
      </c>
      <c r="C3220" s="9">
        <v>75</v>
      </c>
      <c r="D3220" s="10">
        <v>21777.95</v>
      </c>
      <c r="E3220" s="10">
        <v>1633346.25</v>
      </c>
      <c r="F3220" s="11">
        <v>326669.25</v>
      </c>
      <c r="G3220" s="11">
        <v>1960015.5</v>
      </c>
    </row>
    <row r="3221" spans="2:7" ht="21.95" hidden="1" customHeight="1" outlineLevel="2" x14ac:dyDescent="0.2">
      <c r="B3221" s="12" t="s">
        <v>1131</v>
      </c>
      <c r="C3221" s="13">
        <v>1</v>
      </c>
      <c r="D3221" s="14">
        <v>21777.95</v>
      </c>
      <c r="E3221" s="14">
        <v>21777.95</v>
      </c>
      <c r="F3221" s="15">
        <v>4355.59</v>
      </c>
      <c r="G3221" s="15">
        <v>26133.54</v>
      </c>
    </row>
    <row r="3222" spans="2:7" ht="21.95" hidden="1" customHeight="1" outlineLevel="2" x14ac:dyDescent="0.2">
      <c r="B3222" s="12" t="s">
        <v>1132</v>
      </c>
      <c r="C3222" s="13">
        <v>1</v>
      </c>
      <c r="D3222" s="14">
        <v>21777.95</v>
      </c>
      <c r="E3222" s="14">
        <v>21777.95</v>
      </c>
      <c r="F3222" s="15">
        <v>4355.59</v>
      </c>
      <c r="G3222" s="15">
        <v>26133.54</v>
      </c>
    </row>
    <row r="3223" spans="2:7" ht="21.95" hidden="1" customHeight="1" outlineLevel="2" x14ac:dyDescent="0.2">
      <c r="B3223" s="12" t="s">
        <v>1133</v>
      </c>
      <c r="C3223" s="13">
        <v>1</v>
      </c>
      <c r="D3223" s="14">
        <v>21777.95</v>
      </c>
      <c r="E3223" s="14">
        <v>21777.95</v>
      </c>
      <c r="F3223" s="15">
        <v>4355.59</v>
      </c>
      <c r="G3223" s="15">
        <v>26133.54</v>
      </c>
    </row>
    <row r="3224" spans="2:7" ht="21.95" hidden="1" customHeight="1" outlineLevel="2" x14ac:dyDescent="0.2">
      <c r="B3224" s="12" t="s">
        <v>1134</v>
      </c>
      <c r="C3224" s="13">
        <v>1</v>
      </c>
      <c r="D3224" s="14">
        <v>21777.95</v>
      </c>
      <c r="E3224" s="14">
        <v>21777.95</v>
      </c>
      <c r="F3224" s="15">
        <v>4355.59</v>
      </c>
      <c r="G3224" s="15">
        <v>26133.54</v>
      </c>
    </row>
    <row r="3225" spans="2:7" ht="21.95" hidden="1" customHeight="1" outlineLevel="2" x14ac:dyDescent="0.2">
      <c r="B3225" s="12" t="s">
        <v>1135</v>
      </c>
      <c r="C3225" s="13">
        <v>1</v>
      </c>
      <c r="D3225" s="14">
        <v>21777.95</v>
      </c>
      <c r="E3225" s="14">
        <v>21777.95</v>
      </c>
      <c r="F3225" s="15">
        <v>4355.59</v>
      </c>
      <c r="G3225" s="15">
        <v>26133.54</v>
      </c>
    </row>
    <row r="3226" spans="2:7" ht="21.95" hidden="1" customHeight="1" outlineLevel="2" x14ac:dyDescent="0.2">
      <c r="B3226" s="12" t="s">
        <v>1136</v>
      </c>
      <c r="C3226" s="13">
        <v>1</v>
      </c>
      <c r="D3226" s="14">
        <v>21777.95</v>
      </c>
      <c r="E3226" s="14">
        <v>21777.95</v>
      </c>
      <c r="F3226" s="15">
        <v>4355.59</v>
      </c>
      <c r="G3226" s="15">
        <v>26133.54</v>
      </c>
    </row>
    <row r="3227" spans="2:7" ht="21.95" hidden="1" customHeight="1" outlineLevel="2" x14ac:dyDescent="0.2">
      <c r="B3227" s="12" t="s">
        <v>1137</v>
      </c>
      <c r="C3227" s="13">
        <v>1</v>
      </c>
      <c r="D3227" s="14">
        <v>21777.95</v>
      </c>
      <c r="E3227" s="14">
        <v>21777.95</v>
      </c>
      <c r="F3227" s="15">
        <v>4355.59</v>
      </c>
      <c r="G3227" s="15">
        <v>26133.54</v>
      </c>
    </row>
    <row r="3228" spans="2:7" ht="21.95" hidden="1" customHeight="1" outlineLevel="2" x14ac:dyDescent="0.2">
      <c r="B3228" s="12" t="s">
        <v>1138</v>
      </c>
      <c r="C3228" s="13">
        <v>1</v>
      </c>
      <c r="D3228" s="14">
        <v>21777.95</v>
      </c>
      <c r="E3228" s="14">
        <v>21777.95</v>
      </c>
      <c r="F3228" s="15">
        <v>4355.59</v>
      </c>
      <c r="G3228" s="15">
        <v>26133.54</v>
      </c>
    </row>
    <row r="3229" spans="2:7" ht="21.95" hidden="1" customHeight="1" outlineLevel="2" x14ac:dyDescent="0.2">
      <c r="B3229" s="12" t="s">
        <v>1139</v>
      </c>
      <c r="C3229" s="13">
        <v>2</v>
      </c>
      <c r="D3229" s="14">
        <v>21777.95</v>
      </c>
      <c r="E3229" s="14">
        <v>43555.9</v>
      </c>
      <c r="F3229" s="15">
        <v>8711.18</v>
      </c>
      <c r="G3229" s="15">
        <v>52267.08</v>
      </c>
    </row>
    <row r="3230" spans="2:7" ht="21.95" hidden="1" customHeight="1" outlineLevel="2" x14ac:dyDescent="0.2">
      <c r="B3230" s="12" t="s">
        <v>1140</v>
      </c>
      <c r="C3230" s="13">
        <v>2</v>
      </c>
      <c r="D3230" s="14">
        <v>21777.95</v>
      </c>
      <c r="E3230" s="14">
        <v>43555.9</v>
      </c>
      <c r="F3230" s="15">
        <v>8711.18</v>
      </c>
      <c r="G3230" s="15">
        <v>52267.08</v>
      </c>
    </row>
    <row r="3231" spans="2:7" ht="21.95" hidden="1" customHeight="1" outlineLevel="2" x14ac:dyDescent="0.2">
      <c r="B3231" s="12" t="s">
        <v>1141</v>
      </c>
      <c r="C3231" s="13">
        <v>2</v>
      </c>
      <c r="D3231" s="14">
        <v>21777.95</v>
      </c>
      <c r="E3231" s="14">
        <v>43555.9</v>
      </c>
      <c r="F3231" s="15">
        <v>8711.18</v>
      </c>
      <c r="G3231" s="15">
        <v>52267.08</v>
      </c>
    </row>
    <row r="3232" spans="2:7" ht="21.95" hidden="1" customHeight="1" outlineLevel="2" x14ac:dyDescent="0.2">
      <c r="B3232" s="12" t="s">
        <v>1142</v>
      </c>
      <c r="C3232" s="13">
        <v>2</v>
      </c>
      <c r="D3232" s="14">
        <v>21777.95</v>
      </c>
      <c r="E3232" s="14">
        <v>43555.9</v>
      </c>
      <c r="F3232" s="15">
        <v>8711.18</v>
      </c>
      <c r="G3232" s="15">
        <v>52267.08</v>
      </c>
    </row>
    <row r="3233" spans="2:7" ht="21.95" hidden="1" customHeight="1" outlineLevel="2" x14ac:dyDescent="0.2">
      <c r="B3233" s="12" t="s">
        <v>1143</v>
      </c>
      <c r="C3233" s="13">
        <v>2</v>
      </c>
      <c r="D3233" s="14">
        <v>21777.95</v>
      </c>
      <c r="E3233" s="14">
        <v>43555.9</v>
      </c>
      <c r="F3233" s="15">
        <v>8711.18</v>
      </c>
      <c r="G3233" s="15">
        <v>52267.08</v>
      </c>
    </row>
    <row r="3234" spans="2:7" ht="21.95" hidden="1" customHeight="1" outlineLevel="2" x14ac:dyDescent="0.2">
      <c r="B3234" s="12" t="s">
        <v>1144</v>
      </c>
      <c r="C3234" s="13">
        <v>2</v>
      </c>
      <c r="D3234" s="14">
        <v>21777.95</v>
      </c>
      <c r="E3234" s="14">
        <v>43555.9</v>
      </c>
      <c r="F3234" s="15">
        <v>8711.18</v>
      </c>
      <c r="G3234" s="15">
        <v>52267.08</v>
      </c>
    </row>
    <row r="3235" spans="2:7" ht="21.95" hidden="1" customHeight="1" outlineLevel="2" x14ac:dyDescent="0.2">
      <c r="B3235" s="12" t="s">
        <v>1145</v>
      </c>
      <c r="C3235" s="13">
        <v>3</v>
      </c>
      <c r="D3235" s="14">
        <v>21777.95</v>
      </c>
      <c r="E3235" s="14">
        <v>65333.85</v>
      </c>
      <c r="F3235" s="15">
        <v>13066.77</v>
      </c>
      <c r="G3235" s="15">
        <v>78400.62</v>
      </c>
    </row>
    <row r="3236" spans="2:7" ht="21.95" hidden="1" customHeight="1" outlineLevel="2" x14ac:dyDescent="0.2">
      <c r="B3236" s="12" t="s">
        <v>1146</v>
      </c>
      <c r="C3236" s="13">
        <v>3</v>
      </c>
      <c r="D3236" s="14">
        <v>21777.95</v>
      </c>
      <c r="E3236" s="14">
        <v>65333.85</v>
      </c>
      <c r="F3236" s="15">
        <v>13066.77</v>
      </c>
      <c r="G3236" s="15">
        <v>78400.62</v>
      </c>
    </row>
    <row r="3237" spans="2:7" ht="21.95" hidden="1" customHeight="1" outlineLevel="2" x14ac:dyDescent="0.2">
      <c r="B3237" s="12" t="s">
        <v>1147</v>
      </c>
      <c r="C3237" s="13">
        <v>3</v>
      </c>
      <c r="D3237" s="14">
        <v>21777.95</v>
      </c>
      <c r="E3237" s="14">
        <v>65333.85</v>
      </c>
      <c r="F3237" s="15">
        <v>13066.77</v>
      </c>
      <c r="G3237" s="15">
        <v>78400.62</v>
      </c>
    </row>
    <row r="3238" spans="2:7" ht="21.95" hidden="1" customHeight="1" outlineLevel="2" x14ac:dyDescent="0.2">
      <c r="B3238" s="12" t="s">
        <v>1148</v>
      </c>
      <c r="C3238" s="13">
        <v>3</v>
      </c>
      <c r="D3238" s="14">
        <v>21777.95</v>
      </c>
      <c r="E3238" s="14">
        <v>65333.85</v>
      </c>
      <c r="F3238" s="15">
        <v>13066.77</v>
      </c>
      <c r="G3238" s="15">
        <v>78400.62</v>
      </c>
    </row>
    <row r="3239" spans="2:7" ht="21.95" hidden="1" customHeight="1" outlineLevel="2" x14ac:dyDescent="0.2">
      <c r="B3239" s="12" t="s">
        <v>1149</v>
      </c>
      <c r="C3239" s="13">
        <v>3</v>
      </c>
      <c r="D3239" s="14">
        <v>21777.95</v>
      </c>
      <c r="E3239" s="14">
        <v>65333.85</v>
      </c>
      <c r="F3239" s="15">
        <v>13066.77</v>
      </c>
      <c r="G3239" s="15">
        <v>78400.62</v>
      </c>
    </row>
    <row r="3240" spans="2:7" ht="21.95" hidden="1" customHeight="1" outlineLevel="2" x14ac:dyDescent="0.2">
      <c r="B3240" s="12" t="s">
        <v>1150</v>
      </c>
      <c r="C3240" s="13">
        <v>3</v>
      </c>
      <c r="D3240" s="14">
        <v>21777.95</v>
      </c>
      <c r="E3240" s="14">
        <v>65333.85</v>
      </c>
      <c r="F3240" s="15">
        <v>13066.77</v>
      </c>
      <c r="G3240" s="15">
        <v>78400.62</v>
      </c>
    </row>
    <row r="3241" spans="2:7" ht="21.95" hidden="1" customHeight="1" outlineLevel="2" x14ac:dyDescent="0.2">
      <c r="B3241" s="12" t="s">
        <v>1151</v>
      </c>
      <c r="C3241" s="13">
        <v>5</v>
      </c>
      <c r="D3241" s="14">
        <v>21777.95</v>
      </c>
      <c r="E3241" s="14">
        <v>108889.75</v>
      </c>
      <c r="F3241" s="15">
        <v>21777.95</v>
      </c>
      <c r="G3241" s="15">
        <v>130667.7</v>
      </c>
    </row>
    <row r="3242" spans="2:7" ht="21.95" hidden="1" customHeight="1" outlineLevel="2" x14ac:dyDescent="0.2">
      <c r="B3242" s="12" t="s">
        <v>1152</v>
      </c>
      <c r="C3242" s="13">
        <v>5</v>
      </c>
      <c r="D3242" s="14">
        <v>21777.95</v>
      </c>
      <c r="E3242" s="14">
        <v>108889.75</v>
      </c>
      <c r="F3242" s="15">
        <v>21777.95</v>
      </c>
      <c r="G3242" s="15">
        <v>130667.7</v>
      </c>
    </row>
    <row r="3243" spans="2:7" ht="21.95" hidden="1" customHeight="1" outlineLevel="2" x14ac:dyDescent="0.2">
      <c r="B3243" s="12" t="s">
        <v>1153</v>
      </c>
      <c r="C3243" s="13">
        <v>5</v>
      </c>
      <c r="D3243" s="14">
        <v>21777.95</v>
      </c>
      <c r="E3243" s="14">
        <v>108889.75</v>
      </c>
      <c r="F3243" s="15">
        <v>21777.95</v>
      </c>
      <c r="G3243" s="15">
        <v>130667.7</v>
      </c>
    </row>
    <row r="3244" spans="2:7" ht="21.95" hidden="1" customHeight="1" outlineLevel="2" x14ac:dyDescent="0.2">
      <c r="B3244" s="12" t="s">
        <v>1154</v>
      </c>
      <c r="C3244" s="13">
        <v>5</v>
      </c>
      <c r="D3244" s="14">
        <v>21777.95</v>
      </c>
      <c r="E3244" s="14">
        <v>108889.75</v>
      </c>
      <c r="F3244" s="15">
        <v>21777.95</v>
      </c>
      <c r="G3244" s="15">
        <v>130667.7</v>
      </c>
    </row>
    <row r="3245" spans="2:7" ht="21.95" hidden="1" customHeight="1" outlineLevel="2" x14ac:dyDescent="0.2">
      <c r="B3245" s="12" t="s">
        <v>1155</v>
      </c>
      <c r="C3245" s="13">
        <v>5</v>
      </c>
      <c r="D3245" s="14">
        <v>21777.95</v>
      </c>
      <c r="E3245" s="14">
        <v>108889.75</v>
      </c>
      <c r="F3245" s="15">
        <v>21777.95</v>
      </c>
      <c r="G3245" s="15">
        <v>130667.7</v>
      </c>
    </row>
    <row r="3246" spans="2:7" ht="21.95" hidden="1" customHeight="1" outlineLevel="2" x14ac:dyDescent="0.2">
      <c r="B3246" s="12" t="s">
        <v>1156</v>
      </c>
      <c r="C3246" s="13">
        <v>5</v>
      </c>
      <c r="D3246" s="14">
        <v>21777.95</v>
      </c>
      <c r="E3246" s="14">
        <v>108889.75</v>
      </c>
      <c r="F3246" s="15">
        <v>21777.95</v>
      </c>
      <c r="G3246" s="15">
        <v>130667.7</v>
      </c>
    </row>
    <row r="3247" spans="2:7" ht="21.95" hidden="1" customHeight="1" outlineLevel="2" x14ac:dyDescent="0.2">
      <c r="B3247" s="12" t="s">
        <v>1157</v>
      </c>
      <c r="C3247" s="13">
        <v>7</v>
      </c>
      <c r="D3247" s="14">
        <v>21777.95</v>
      </c>
      <c r="E3247" s="14">
        <v>152445.65</v>
      </c>
      <c r="F3247" s="15">
        <v>30489.13</v>
      </c>
      <c r="G3247" s="15">
        <v>182934.78</v>
      </c>
    </row>
    <row r="3248" spans="2:7" s="1" customFormat="1" ht="5.0999999999999996" customHeight="1" x14ac:dyDescent="0.2"/>
    <row r="3249" spans="2:7" ht="11.1" customHeight="1" collapsed="1" x14ac:dyDescent="0.2">
      <c r="B3249" s="4" t="s">
        <v>1411</v>
      </c>
      <c r="C3249" s="5">
        <v>9</v>
      </c>
      <c r="D3249" s="6">
        <v>18664.349999999999</v>
      </c>
      <c r="E3249" s="6">
        <v>167979.15</v>
      </c>
      <c r="F3249" s="7">
        <v>33595.83</v>
      </c>
      <c r="G3249" s="7">
        <v>201574.98</v>
      </c>
    </row>
    <row r="3250" spans="2:7" ht="11.1" hidden="1" customHeight="1" outlineLevel="1" x14ac:dyDescent="0.2">
      <c r="B3250" s="8" t="s">
        <v>15</v>
      </c>
      <c r="C3250" s="9">
        <v>9</v>
      </c>
      <c r="D3250" s="10">
        <v>18664.349999999999</v>
      </c>
      <c r="E3250" s="10">
        <v>167979.15</v>
      </c>
      <c r="F3250" s="11">
        <v>33595.83</v>
      </c>
      <c r="G3250" s="11">
        <v>201574.98</v>
      </c>
    </row>
    <row r="3251" spans="2:7" ht="21.95" hidden="1" customHeight="1" outlineLevel="2" x14ac:dyDescent="0.2">
      <c r="B3251" s="12" t="s">
        <v>1201</v>
      </c>
      <c r="C3251" s="13">
        <v>9</v>
      </c>
      <c r="D3251" s="14">
        <v>18664.349999999999</v>
      </c>
      <c r="E3251" s="14">
        <v>167979.15</v>
      </c>
      <c r="F3251" s="15">
        <v>33595.83</v>
      </c>
      <c r="G3251" s="15">
        <v>201574.98</v>
      </c>
    </row>
    <row r="3252" spans="2:7" s="1" customFormat="1" ht="5.0999999999999996" customHeight="1" x14ac:dyDescent="0.2"/>
    <row r="3253" spans="2:7" ht="11.1" customHeight="1" collapsed="1" x14ac:dyDescent="0.2">
      <c r="B3253" s="4" t="s">
        <v>1412</v>
      </c>
      <c r="C3253" s="5">
        <v>8</v>
      </c>
      <c r="D3253" s="6">
        <v>4960.3900000000003</v>
      </c>
      <c r="E3253" s="6">
        <v>39683.120000000003</v>
      </c>
      <c r="F3253" s="7">
        <v>7936.62</v>
      </c>
      <c r="G3253" s="7">
        <v>47619.74</v>
      </c>
    </row>
    <row r="3254" spans="2:7" ht="11.1" hidden="1" customHeight="1" outlineLevel="1" x14ac:dyDescent="0.2">
      <c r="B3254" s="8" t="s">
        <v>15</v>
      </c>
      <c r="C3254" s="9">
        <v>8</v>
      </c>
      <c r="D3254" s="10">
        <v>4960.3900000000003</v>
      </c>
      <c r="E3254" s="10">
        <v>39683.120000000003</v>
      </c>
      <c r="F3254" s="11">
        <v>7936.62</v>
      </c>
      <c r="G3254" s="11">
        <v>47619.74</v>
      </c>
    </row>
    <row r="3255" spans="2:7" ht="21.95" hidden="1" customHeight="1" outlineLevel="2" x14ac:dyDescent="0.2">
      <c r="B3255" s="12" t="s">
        <v>1413</v>
      </c>
      <c r="C3255" s="13">
        <v>8</v>
      </c>
      <c r="D3255" s="14">
        <v>4960.3900000000003</v>
      </c>
      <c r="E3255" s="14">
        <v>39683.120000000003</v>
      </c>
      <c r="F3255" s="15">
        <v>7936.62</v>
      </c>
      <c r="G3255" s="15">
        <v>47619.74</v>
      </c>
    </row>
    <row r="3256" spans="2:7" s="1" customFormat="1" ht="5.0999999999999996" customHeight="1" x14ac:dyDescent="0.2"/>
    <row r="3257" spans="2:7" ht="11.1" customHeight="1" collapsed="1" x14ac:dyDescent="0.2">
      <c r="B3257" s="4" t="s">
        <v>1414</v>
      </c>
      <c r="C3257" s="5">
        <v>1</v>
      </c>
      <c r="D3257" s="6">
        <v>4960.3900000000003</v>
      </c>
      <c r="E3257" s="6">
        <v>4960.3900000000003</v>
      </c>
      <c r="F3257" s="5">
        <v>992.08</v>
      </c>
      <c r="G3257" s="7">
        <v>5952.47</v>
      </c>
    </row>
    <row r="3258" spans="2:7" ht="11.1" hidden="1" customHeight="1" outlineLevel="1" x14ac:dyDescent="0.2">
      <c r="B3258" s="8" t="s">
        <v>15</v>
      </c>
      <c r="C3258" s="9">
        <v>1</v>
      </c>
      <c r="D3258" s="10">
        <v>4960.3900000000003</v>
      </c>
      <c r="E3258" s="10">
        <v>4960.3900000000003</v>
      </c>
      <c r="F3258" s="9">
        <v>992.08</v>
      </c>
      <c r="G3258" s="11">
        <v>5952.47</v>
      </c>
    </row>
    <row r="3259" spans="2:7" ht="21.95" hidden="1" customHeight="1" outlineLevel="2" x14ac:dyDescent="0.2">
      <c r="B3259" s="12" t="s">
        <v>1413</v>
      </c>
      <c r="C3259" s="13">
        <v>1</v>
      </c>
      <c r="D3259" s="14">
        <v>4960.3900000000003</v>
      </c>
      <c r="E3259" s="14">
        <v>4960.3900000000003</v>
      </c>
      <c r="F3259" s="13">
        <v>992.08</v>
      </c>
      <c r="G3259" s="15">
        <v>5952.47</v>
      </c>
    </row>
    <row r="3260" spans="2:7" s="1" customFormat="1" ht="5.0999999999999996" customHeight="1" x14ac:dyDescent="0.2"/>
    <row r="3261" spans="2:7" ht="11.1" customHeight="1" collapsed="1" x14ac:dyDescent="0.2">
      <c r="B3261" s="4" t="s">
        <v>555</v>
      </c>
      <c r="C3261" s="5">
        <v>8</v>
      </c>
      <c r="D3261" s="6">
        <v>2811.08</v>
      </c>
      <c r="E3261" s="6">
        <v>22488.639999999999</v>
      </c>
      <c r="F3261" s="7">
        <v>4497.7299999999996</v>
      </c>
      <c r="G3261" s="7">
        <v>26986.37</v>
      </c>
    </row>
    <row r="3262" spans="2:7" ht="11.1" hidden="1" customHeight="1" outlineLevel="1" x14ac:dyDescent="0.2">
      <c r="B3262" s="8" t="s">
        <v>15</v>
      </c>
      <c r="C3262" s="9">
        <v>8</v>
      </c>
      <c r="D3262" s="10">
        <v>2811.08</v>
      </c>
      <c r="E3262" s="10">
        <v>22488.639999999999</v>
      </c>
      <c r="F3262" s="11">
        <v>4497.7299999999996</v>
      </c>
      <c r="G3262" s="11">
        <v>26986.37</v>
      </c>
    </row>
    <row r="3263" spans="2:7" ht="21.95" hidden="1" customHeight="1" outlineLevel="2" x14ac:dyDescent="0.2">
      <c r="B3263" s="12" t="s">
        <v>984</v>
      </c>
      <c r="C3263" s="13">
        <v>2</v>
      </c>
      <c r="D3263" s="14">
        <v>2811.08</v>
      </c>
      <c r="E3263" s="14">
        <v>5622.16</v>
      </c>
      <c r="F3263" s="15">
        <v>1124.43</v>
      </c>
      <c r="G3263" s="15">
        <v>6746.59</v>
      </c>
    </row>
    <row r="3264" spans="2:7" ht="21.95" hidden="1" customHeight="1" outlineLevel="2" x14ac:dyDescent="0.2">
      <c r="B3264" s="12" t="s">
        <v>872</v>
      </c>
      <c r="C3264" s="13">
        <v>3</v>
      </c>
      <c r="D3264" s="14">
        <v>2811.08</v>
      </c>
      <c r="E3264" s="14">
        <v>8433.24</v>
      </c>
      <c r="F3264" s="15">
        <v>1686.65</v>
      </c>
      <c r="G3264" s="15">
        <v>10119.89</v>
      </c>
    </row>
    <row r="3265" spans="2:7" ht="21.95" hidden="1" customHeight="1" outlineLevel="2" x14ac:dyDescent="0.2">
      <c r="B3265" s="12" t="s">
        <v>892</v>
      </c>
      <c r="C3265" s="13">
        <v>3</v>
      </c>
      <c r="D3265" s="14">
        <v>2811.08</v>
      </c>
      <c r="E3265" s="14">
        <v>8433.24</v>
      </c>
      <c r="F3265" s="15">
        <v>1686.65</v>
      </c>
      <c r="G3265" s="15">
        <v>10119.89</v>
      </c>
    </row>
    <row r="3266" spans="2:7" s="1" customFormat="1" ht="5.0999999999999996" customHeight="1" x14ac:dyDescent="0.2"/>
    <row r="3267" spans="2:7" ht="11.1" customHeight="1" collapsed="1" x14ac:dyDescent="0.2">
      <c r="B3267" s="4" t="s">
        <v>1415</v>
      </c>
      <c r="C3267" s="5">
        <v>20</v>
      </c>
      <c r="D3267" s="6">
        <v>2401.35</v>
      </c>
      <c r="E3267" s="6">
        <v>48027</v>
      </c>
      <c r="F3267" s="7">
        <v>9605.4</v>
      </c>
      <c r="G3267" s="7">
        <v>57632.4</v>
      </c>
    </row>
    <row r="3268" spans="2:7" ht="11.1" hidden="1" customHeight="1" outlineLevel="1" x14ac:dyDescent="0.2">
      <c r="B3268" s="8" t="s">
        <v>15</v>
      </c>
      <c r="C3268" s="9">
        <v>20</v>
      </c>
      <c r="D3268" s="10">
        <v>2401.35</v>
      </c>
      <c r="E3268" s="10">
        <v>48027</v>
      </c>
      <c r="F3268" s="11">
        <v>9605.4</v>
      </c>
      <c r="G3268" s="11">
        <v>57632.4</v>
      </c>
    </row>
    <row r="3269" spans="2:7" ht="21.95" hidden="1" customHeight="1" outlineLevel="2" x14ac:dyDescent="0.2">
      <c r="B3269" s="12" t="s">
        <v>894</v>
      </c>
      <c r="C3269" s="13">
        <v>10</v>
      </c>
      <c r="D3269" s="14">
        <v>2401.35</v>
      </c>
      <c r="E3269" s="14">
        <v>24013.5</v>
      </c>
      <c r="F3269" s="15">
        <v>4802.7</v>
      </c>
      <c r="G3269" s="15">
        <v>28816.2</v>
      </c>
    </row>
    <row r="3270" spans="2:7" ht="21.95" hidden="1" customHeight="1" outlineLevel="2" x14ac:dyDescent="0.2">
      <c r="B3270" s="12" t="s">
        <v>1223</v>
      </c>
      <c r="C3270" s="13">
        <v>10</v>
      </c>
      <c r="D3270" s="14">
        <v>2401.35</v>
      </c>
      <c r="E3270" s="14">
        <v>24013.5</v>
      </c>
      <c r="F3270" s="15">
        <v>4802.7</v>
      </c>
      <c r="G3270" s="15">
        <v>28816.2</v>
      </c>
    </row>
    <row r="3271" spans="2:7" s="1" customFormat="1" ht="5.0999999999999996" customHeight="1" x14ac:dyDescent="0.2"/>
    <row r="3272" spans="2:7" ht="11.1" customHeight="1" collapsed="1" x14ac:dyDescent="0.2">
      <c r="B3272" s="4" t="s">
        <v>1416</v>
      </c>
      <c r="C3272" s="5">
        <v>5</v>
      </c>
      <c r="D3272" s="6">
        <v>41012.6</v>
      </c>
      <c r="E3272" s="6">
        <v>205063</v>
      </c>
      <c r="F3272" s="7">
        <v>41012.6</v>
      </c>
      <c r="G3272" s="7">
        <v>246075.6</v>
      </c>
    </row>
    <row r="3273" spans="2:7" ht="11.1" hidden="1" customHeight="1" outlineLevel="1" x14ac:dyDescent="0.2">
      <c r="B3273" s="8" t="s">
        <v>15</v>
      </c>
      <c r="C3273" s="9">
        <v>5</v>
      </c>
      <c r="D3273" s="10">
        <v>41012.6</v>
      </c>
      <c r="E3273" s="10">
        <v>205063</v>
      </c>
      <c r="F3273" s="11">
        <v>41012.6</v>
      </c>
      <c r="G3273" s="11">
        <v>246075.6</v>
      </c>
    </row>
    <row r="3274" spans="2:7" ht="21.95" hidden="1" customHeight="1" outlineLevel="2" x14ac:dyDescent="0.2">
      <c r="B3274" s="12" t="s">
        <v>1417</v>
      </c>
      <c r="C3274" s="13">
        <v>2</v>
      </c>
      <c r="D3274" s="14">
        <v>41012.6</v>
      </c>
      <c r="E3274" s="14">
        <v>82025.2</v>
      </c>
      <c r="F3274" s="15">
        <v>16405.04</v>
      </c>
      <c r="G3274" s="15">
        <v>98430.24</v>
      </c>
    </row>
    <row r="3275" spans="2:7" ht="21.95" hidden="1" customHeight="1" outlineLevel="2" x14ac:dyDescent="0.2">
      <c r="B3275" s="12" t="s">
        <v>1418</v>
      </c>
      <c r="C3275" s="13">
        <v>3</v>
      </c>
      <c r="D3275" s="14">
        <v>41012.6</v>
      </c>
      <c r="E3275" s="14">
        <v>123037.8</v>
      </c>
      <c r="F3275" s="15">
        <v>24607.56</v>
      </c>
      <c r="G3275" s="15">
        <v>147645.35999999999</v>
      </c>
    </row>
    <row r="3276" spans="2:7" s="1" customFormat="1" ht="5.0999999999999996" customHeight="1" x14ac:dyDescent="0.2"/>
    <row r="3277" spans="2:7" ht="11.1" customHeight="1" collapsed="1" x14ac:dyDescent="0.2">
      <c r="B3277" s="4" t="s">
        <v>1419</v>
      </c>
      <c r="C3277" s="5">
        <v>5</v>
      </c>
      <c r="D3277" s="6">
        <v>11349.89</v>
      </c>
      <c r="E3277" s="6">
        <v>56749.45</v>
      </c>
      <c r="F3277" s="7">
        <v>11349.89</v>
      </c>
      <c r="G3277" s="7">
        <v>68099.34</v>
      </c>
    </row>
    <row r="3278" spans="2:7" ht="11.1" hidden="1" customHeight="1" outlineLevel="1" x14ac:dyDescent="0.2">
      <c r="B3278" s="8" t="s">
        <v>15</v>
      </c>
      <c r="C3278" s="9">
        <v>5</v>
      </c>
      <c r="D3278" s="10">
        <v>11349.89</v>
      </c>
      <c r="E3278" s="10">
        <v>56749.45</v>
      </c>
      <c r="F3278" s="11">
        <v>11349.89</v>
      </c>
      <c r="G3278" s="11">
        <v>68099.34</v>
      </c>
    </row>
    <row r="3279" spans="2:7" ht="21.95" hidden="1" customHeight="1" outlineLevel="2" x14ac:dyDescent="0.2">
      <c r="B3279" s="12" t="s">
        <v>872</v>
      </c>
      <c r="C3279" s="13">
        <v>5</v>
      </c>
      <c r="D3279" s="14">
        <v>11349.89</v>
      </c>
      <c r="E3279" s="14">
        <v>56749.45</v>
      </c>
      <c r="F3279" s="15">
        <v>11349.89</v>
      </c>
      <c r="G3279" s="15">
        <v>68099.34</v>
      </c>
    </row>
    <row r="3280" spans="2:7" s="1" customFormat="1" ht="5.0999999999999996" customHeight="1" x14ac:dyDescent="0.2"/>
    <row r="3281" spans="2:7" ht="11.1" customHeight="1" collapsed="1" x14ac:dyDescent="0.2">
      <c r="B3281" s="4" t="s">
        <v>1420</v>
      </c>
      <c r="C3281" s="5">
        <v>2</v>
      </c>
      <c r="D3281" s="6">
        <v>1522.98</v>
      </c>
      <c r="E3281" s="6">
        <v>3045.96</v>
      </c>
      <c r="F3281" s="5">
        <v>609.19000000000005</v>
      </c>
      <c r="G3281" s="7">
        <v>3655.15</v>
      </c>
    </row>
    <row r="3282" spans="2:7" ht="11.1" hidden="1" customHeight="1" outlineLevel="1" x14ac:dyDescent="0.2">
      <c r="B3282" s="8" t="s">
        <v>15</v>
      </c>
      <c r="C3282" s="9">
        <v>2</v>
      </c>
      <c r="D3282" s="10">
        <v>1522.98</v>
      </c>
      <c r="E3282" s="10">
        <v>3045.96</v>
      </c>
      <c r="F3282" s="9">
        <v>609.19000000000005</v>
      </c>
      <c r="G3282" s="11">
        <v>3655.15</v>
      </c>
    </row>
    <row r="3283" spans="2:7" ht="21.95" hidden="1" customHeight="1" outlineLevel="2" x14ac:dyDescent="0.2">
      <c r="B3283" s="12" t="s">
        <v>1034</v>
      </c>
      <c r="C3283" s="13">
        <v>2</v>
      </c>
      <c r="D3283" s="14">
        <v>1522.98</v>
      </c>
      <c r="E3283" s="14">
        <v>3045.96</v>
      </c>
      <c r="F3283" s="13">
        <v>609.19000000000005</v>
      </c>
      <c r="G3283" s="15">
        <v>3655.15</v>
      </c>
    </row>
    <row r="3284" spans="2:7" s="1" customFormat="1" ht="5.0999999999999996" customHeight="1" x14ac:dyDescent="0.2"/>
    <row r="3285" spans="2:7" ht="11.1" customHeight="1" collapsed="1" x14ac:dyDescent="0.2">
      <c r="B3285" s="4" t="s">
        <v>1421</v>
      </c>
      <c r="C3285" s="7">
        <v>1100</v>
      </c>
      <c r="D3285" s="16">
        <v>230.32</v>
      </c>
      <c r="E3285" s="6">
        <v>253352</v>
      </c>
      <c r="F3285" s="7">
        <v>50670.400000000001</v>
      </c>
      <c r="G3285" s="7">
        <v>304022.40000000002</v>
      </c>
    </row>
    <row r="3286" spans="2:7" ht="11.1" hidden="1" customHeight="1" outlineLevel="1" x14ac:dyDescent="0.2">
      <c r="B3286" s="8" t="s">
        <v>15</v>
      </c>
      <c r="C3286" s="11">
        <v>1100</v>
      </c>
      <c r="D3286" s="17">
        <v>230.32</v>
      </c>
      <c r="E3286" s="10">
        <v>253352</v>
      </c>
      <c r="F3286" s="11">
        <v>50670.400000000001</v>
      </c>
      <c r="G3286" s="11">
        <v>304022.40000000002</v>
      </c>
    </row>
    <row r="3287" spans="2:7" ht="21.95" hidden="1" customHeight="1" outlineLevel="2" x14ac:dyDescent="0.2">
      <c r="B3287" s="12" t="s">
        <v>1422</v>
      </c>
      <c r="C3287" s="15">
        <v>1100</v>
      </c>
      <c r="D3287" s="18">
        <v>230.32</v>
      </c>
      <c r="E3287" s="14">
        <v>253352</v>
      </c>
      <c r="F3287" s="15">
        <v>50670.400000000001</v>
      </c>
      <c r="G3287" s="15">
        <v>304022.40000000002</v>
      </c>
    </row>
    <row r="3288" spans="2:7" s="1" customFormat="1" ht="5.0999999999999996" customHeight="1" x14ac:dyDescent="0.2"/>
    <row r="3289" spans="2:7" ht="11.1" customHeight="1" collapsed="1" x14ac:dyDescent="0.2">
      <c r="B3289" s="4" t="s">
        <v>1423</v>
      </c>
      <c r="C3289" s="7">
        <v>1056</v>
      </c>
      <c r="D3289" s="16">
        <v>49.98</v>
      </c>
      <c r="E3289" s="6">
        <v>52778.879999999997</v>
      </c>
      <c r="F3289" s="7">
        <v>10555.78</v>
      </c>
      <c r="G3289" s="7">
        <v>63334.66</v>
      </c>
    </row>
    <row r="3290" spans="2:7" ht="11.1" hidden="1" customHeight="1" outlineLevel="1" x14ac:dyDescent="0.2">
      <c r="B3290" s="8" t="s">
        <v>15</v>
      </c>
      <c r="C3290" s="11">
        <v>1056</v>
      </c>
      <c r="D3290" s="17">
        <v>49.98</v>
      </c>
      <c r="E3290" s="10">
        <v>52778.879999999997</v>
      </c>
      <c r="F3290" s="11">
        <v>10555.78</v>
      </c>
      <c r="G3290" s="11">
        <v>63334.66</v>
      </c>
    </row>
    <row r="3291" spans="2:7" ht="21.95" hidden="1" customHeight="1" outlineLevel="2" x14ac:dyDescent="0.2">
      <c r="B3291" s="12" t="s">
        <v>1422</v>
      </c>
      <c r="C3291" s="15">
        <v>1056</v>
      </c>
      <c r="D3291" s="18">
        <v>49.98</v>
      </c>
      <c r="E3291" s="14">
        <v>52778.879999999997</v>
      </c>
      <c r="F3291" s="15">
        <v>10555.78</v>
      </c>
      <c r="G3291" s="15">
        <v>63334.66</v>
      </c>
    </row>
    <row r="3292" spans="2:7" s="1" customFormat="1" ht="5.0999999999999996" customHeight="1" x14ac:dyDescent="0.2"/>
    <row r="3293" spans="2:7" ht="11.1" customHeight="1" collapsed="1" x14ac:dyDescent="0.2">
      <c r="B3293" s="4" t="s">
        <v>1424</v>
      </c>
      <c r="C3293" s="7">
        <v>1220</v>
      </c>
      <c r="D3293" s="16">
        <v>30.93</v>
      </c>
      <c r="E3293" s="6">
        <v>37734.6</v>
      </c>
      <c r="F3293" s="7">
        <v>7546.92</v>
      </c>
      <c r="G3293" s="7">
        <v>45281.52</v>
      </c>
    </row>
    <row r="3294" spans="2:7" ht="11.1" hidden="1" customHeight="1" outlineLevel="1" x14ac:dyDescent="0.2">
      <c r="B3294" s="8" t="s">
        <v>15</v>
      </c>
      <c r="C3294" s="11">
        <v>1220</v>
      </c>
      <c r="D3294" s="17">
        <v>30.93</v>
      </c>
      <c r="E3294" s="10">
        <v>37734.6</v>
      </c>
      <c r="F3294" s="11">
        <v>7546.92</v>
      </c>
      <c r="G3294" s="11">
        <v>45281.52</v>
      </c>
    </row>
    <row r="3295" spans="2:7" ht="21.95" hidden="1" customHeight="1" outlineLevel="2" x14ac:dyDescent="0.2">
      <c r="B3295" s="12" t="s">
        <v>1422</v>
      </c>
      <c r="C3295" s="15">
        <v>1220</v>
      </c>
      <c r="D3295" s="18">
        <v>30.93</v>
      </c>
      <c r="E3295" s="14">
        <v>37734.6</v>
      </c>
      <c r="F3295" s="15">
        <v>7546.92</v>
      </c>
      <c r="G3295" s="15">
        <v>45281.52</v>
      </c>
    </row>
    <row r="3296" spans="2:7" s="1" customFormat="1" ht="5.0999999999999996" customHeight="1" x14ac:dyDescent="0.2"/>
    <row r="3297" spans="2:7" ht="11.1" customHeight="1" collapsed="1" x14ac:dyDescent="0.2">
      <c r="B3297" s="4" t="s">
        <v>1425</v>
      </c>
      <c r="C3297" s="7">
        <v>3140</v>
      </c>
      <c r="D3297" s="16">
        <v>38.18</v>
      </c>
      <c r="E3297" s="6">
        <v>119885.2</v>
      </c>
      <c r="F3297" s="7">
        <v>23977.040000000001</v>
      </c>
      <c r="G3297" s="7">
        <v>143862.24</v>
      </c>
    </row>
    <row r="3298" spans="2:7" ht="11.1" hidden="1" customHeight="1" outlineLevel="1" x14ac:dyDescent="0.2">
      <c r="B3298" s="8" t="s">
        <v>15</v>
      </c>
      <c r="C3298" s="11">
        <v>3140</v>
      </c>
      <c r="D3298" s="17">
        <v>38.18</v>
      </c>
      <c r="E3298" s="10">
        <v>119885.2</v>
      </c>
      <c r="F3298" s="11">
        <v>23977.040000000001</v>
      </c>
      <c r="G3298" s="11">
        <v>143862.24</v>
      </c>
    </row>
    <row r="3299" spans="2:7" ht="21.95" hidden="1" customHeight="1" outlineLevel="2" x14ac:dyDescent="0.2">
      <c r="B3299" s="12" t="s">
        <v>1422</v>
      </c>
      <c r="C3299" s="15">
        <v>3140</v>
      </c>
      <c r="D3299" s="18">
        <v>38.18</v>
      </c>
      <c r="E3299" s="14">
        <v>119885.2</v>
      </c>
      <c r="F3299" s="15">
        <v>23977.040000000001</v>
      </c>
      <c r="G3299" s="15">
        <v>143862.24</v>
      </c>
    </row>
    <row r="3300" spans="2:7" s="1" customFormat="1" ht="5.0999999999999996" customHeight="1" x14ac:dyDescent="0.2"/>
    <row r="3301" spans="2:7" ht="11.1" customHeight="1" collapsed="1" x14ac:dyDescent="0.2">
      <c r="B3301" s="4" t="s">
        <v>1426</v>
      </c>
      <c r="C3301" s="7">
        <v>1100</v>
      </c>
      <c r="D3301" s="16">
        <v>72.81</v>
      </c>
      <c r="E3301" s="6">
        <v>80091</v>
      </c>
      <c r="F3301" s="7">
        <v>16018.2</v>
      </c>
      <c r="G3301" s="7">
        <v>96109.2</v>
      </c>
    </row>
    <row r="3302" spans="2:7" ht="11.1" hidden="1" customHeight="1" outlineLevel="1" x14ac:dyDescent="0.2">
      <c r="B3302" s="8" t="s">
        <v>15</v>
      </c>
      <c r="C3302" s="11">
        <v>1100</v>
      </c>
      <c r="D3302" s="17">
        <v>72.81</v>
      </c>
      <c r="E3302" s="10">
        <v>80091</v>
      </c>
      <c r="F3302" s="11">
        <v>16018.2</v>
      </c>
      <c r="G3302" s="11">
        <v>96109.2</v>
      </c>
    </row>
    <row r="3303" spans="2:7" ht="21.95" hidden="1" customHeight="1" outlineLevel="2" x14ac:dyDescent="0.2">
      <c r="B3303" s="12" t="s">
        <v>1422</v>
      </c>
      <c r="C3303" s="15">
        <v>1100</v>
      </c>
      <c r="D3303" s="18">
        <v>72.81</v>
      </c>
      <c r="E3303" s="14">
        <v>80091</v>
      </c>
      <c r="F3303" s="15">
        <v>16018.2</v>
      </c>
      <c r="G3303" s="15">
        <v>96109.2</v>
      </c>
    </row>
    <row r="3304" spans="2:7" s="1" customFormat="1" ht="5.0999999999999996" customHeight="1" x14ac:dyDescent="0.2"/>
    <row r="3305" spans="2:7" ht="11.1" customHeight="1" collapsed="1" x14ac:dyDescent="0.2">
      <c r="B3305" s="4" t="s">
        <v>1427</v>
      </c>
      <c r="C3305" s="7">
        <v>1000</v>
      </c>
      <c r="D3305" s="16">
        <v>110.25</v>
      </c>
      <c r="E3305" s="6">
        <v>110250</v>
      </c>
      <c r="F3305" s="7">
        <v>22050</v>
      </c>
      <c r="G3305" s="7">
        <v>132300</v>
      </c>
    </row>
    <row r="3306" spans="2:7" ht="11.1" hidden="1" customHeight="1" outlineLevel="1" x14ac:dyDescent="0.2">
      <c r="B3306" s="8" t="s">
        <v>15</v>
      </c>
      <c r="C3306" s="11">
        <v>1000</v>
      </c>
      <c r="D3306" s="17">
        <v>110.25</v>
      </c>
      <c r="E3306" s="10">
        <v>110250</v>
      </c>
      <c r="F3306" s="11">
        <v>22050</v>
      </c>
      <c r="G3306" s="11">
        <v>132300</v>
      </c>
    </row>
    <row r="3307" spans="2:7" ht="21.95" hidden="1" customHeight="1" outlineLevel="2" x14ac:dyDescent="0.2">
      <c r="B3307" s="12" t="s">
        <v>1422</v>
      </c>
      <c r="C3307" s="15">
        <v>1000</v>
      </c>
      <c r="D3307" s="18">
        <v>110.25</v>
      </c>
      <c r="E3307" s="14">
        <v>110250</v>
      </c>
      <c r="F3307" s="15">
        <v>22050</v>
      </c>
      <c r="G3307" s="15">
        <v>132300</v>
      </c>
    </row>
    <row r="3308" spans="2:7" s="1" customFormat="1" ht="5.0999999999999996" customHeight="1" x14ac:dyDescent="0.2"/>
    <row r="3309" spans="2:7" ht="11.1" customHeight="1" collapsed="1" x14ac:dyDescent="0.2">
      <c r="B3309" s="4" t="s">
        <v>1428</v>
      </c>
      <c r="C3309" s="7">
        <v>1000</v>
      </c>
      <c r="D3309" s="16">
        <v>133.31</v>
      </c>
      <c r="E3309" s="6">
        <v>133310</v>
      </c>
      <c r="F3309" s="7">
        <v>26662</v>
      </c>
      <c r="G3309" s="7">
        <v>159972</v>
      </c>
    </row>
    <row r="3310" spans="2:7" ht="11.1" hidden="1" customHeight="1" outlineLevel="1" x14ac:dyDescent="0.2">
      <c r="B3310" s="8" t="s">
        <v>15</v>
      </c>
      <c r="C3310" s="11">
        <v>1000</v>
      </c>
      <c r="D3310" s="17">
        <v>133.31</v>
      </c>
      <c r="E3310" s="10">
        <v>133310</v>
      </c>
      <c r="F3310" s="11">
        <v>26662</v>
      </c>
      <c r="G3310" s="11">
        <v>159972</v>
      </c>
    </row>
    <row r="3311" spans="2:7" ht="21.95" hidden="1" customHeight="1" outlineLevel="2" x14ac:dyDescent="0.2">
      <c r="B3311" s="12" t="s">
        <v>1422</v>
      </c>
      <c r="C3311" s="15">
        <v>1000</v>
      </c>
      <c r="D3311" s="18">
        <v>133.31</v>
      </c>
      <c r="E3311" s="14">
        <v>133310</v>
      </c>
      <c r="F3311" s="15">
        <v>26662</v>
      </c>
      <c r="G3311" s="15">
        <v>159972</v>
      </c>
    </row>
    <row r="3312" spans="2:7" s="1" customFormat="1" ht="5.0999999999999996" customHeight="1" x14ac:dyDescent="0.2"/>
    <row r="3313" spans="2:7" ht="11.1" customHeight="1" collapsed="1" x14ac:dyDescent="0.2">
      <c r="B3313" s="4" t="s">
        <v>1429</v>
      </c>
      <c r="C3313" s="7">
        <v>1100</v>
      </c>
      <c r="D3313" s="6">
        <v>1250.42</v>
      </c>
      <c r="E3313" s="6">
        <v>1375462</v>
      </c>
      <c r="F3313" s="7">
        <v>275092.40000000002</v>
      </c>
      <c r="G3313" s="7">
        <v>1650554.4</v>
      </c>
    </row>
    <row r="3314" spans="2:7" ht="11.1" hidden="1" customHeight="1" outlineLevel="1" x14ac:dyDescent="0.2">
      <c r="B3314" s="8" t="s">
        <v>15</v>
      </c>
      <c r="C3314" s="11">
        <v>1100</v>
      </c>
      <c r="D3314" s="10">
        <v>1250.42</v>
      </c>
      <c r="E3314" s="10">
        <v>1375462</v>
      </c>
      <c r="F3314" s="11">
        <v>275092.40000000002</v>
      </c>
      <c r="G3314" s="11">
        <v>1650554.4</v>
      </c>
    </row>
    <row r="3315" spans="2:7" ht="21.95" hidden="1" customHeight="1" outlineLevel="2" x14ac:dyDescent="0.2">
      <c r="B3315" s="12" t="s">
        <v>1422</v>
      </c>
      <c r="C3315" s="15">
        <v>1100</v>
      </c>
      <c r="D3315" s="14">
        <v>1250.42</v>
      </c>
      <c r="E3315" s="14">
        <v>1375462</v>
      </c>
      <c r="F3315" s="15">
        <v>275092.40000000002</v>
      </c>
      <c r="G3315" s="15">
        <v>1650554.4</v>
      </c>
    </row>
    <row r="3316" spans="2:7" s="1" customFormat="1" ht="5.0999999999999996" customHeight="1" x14ac:dyDescent="0.2"/>
    <row r="3317" spans="2:7" ht="11.1" customHeight="1" collapsed="1" x14ac:dyDescent="0.2">
      <c r="B3317" s="4" t="s">
        <v>1430</v>
      </c>
      <c r="C3317" s="7">
        <v>1000</v>
      </c>
      <c r="D3317" s="16">
        <v>115.43</v>
      </c>
      <c r="E3317" s="6">
        <v>115430</v>
      </c>
      <c r="F3317" s="7">
        <v>23086</v>
      </c>
      <c r="G3317" s="7">
        <v>138516</v>
      </c>
    </row>
    <row r="3318" spans="2:7" ht="11.1" hidden="1" customHeight="1" outlineLevel="1" x14ac:dyDescent="0.2">
      <c r="B3318" s="8" t="s">
        <v>15</v>
      </c>
      <c r="C3318" s="11">
        <v>1000</v>
      </c>
      <c r="D3318" s="17">
        <v>115.43</v>
      </c>
      <c r="E3318" s="10">
        <v>115430</v>
      </c>
      <c r="F3318" s="11">
        <v>23086</v>
      </c>
      <c r="G3318" s="11">
        <v>138516</v>
      </c>
    </row>
    <row r="3319" spans="2:7" ht="21.95" hidden="1" customHeight="1" outlineLevel="2" x14ac:dyDescent="0.2">
      <c r="B3319" s="12" t="s">
        <v>1422</v>
      </c>
      <c r="C3319" s="15">
        <v>1000</v>
      </c>
      <c r="D3319" s="18">
        <v>115.43</v>
      </c>
      <c r="E3319" s="14">
        <v>115430</v>
      </c>
      <c r="F3319" s="15">
        <v>23086</v>
      </c>
      <c r="G3319" s="15">
        <v>138516</v>
      </c>
    </row>
    <row r="3320" spans="2:7" s="1" customFormat="1" ht="5.0999999999999996" customHeight="1" x14ac:dyDescent="0.2"/>
    <row r="3321" spans="2:7" ht="11.1" customHeight="1" collapsed="1" x14ac:dyDescent="0.2">
      <c r="B3321" s="4" t="s">
        <v>1431</v>
      </c>
      <c r="C3321" s="5">
        <v>400</v>
      </c>
      <c r="D3321" s="16">
        <v>61.65</v>
      </c>
      <c r="E3321" s="6">
        <v>24660</v>
      </c>
      <c r="F3321" s="7">
        <v>4932</v>
      </c>
      <c r="G3321" s="7">
        <v>29592</v>
      </c>
    </row>
    <row r="3322" spans="2:7" ht="11.1" hidden="1" customHeight="1" outlineLevel="1" x14ac:dyDescent="0.2">
      <c r="B3322" s="8" t="s">
        <v>15</v>
      </c>
      <c r="C3322" s="9">
        <v>400</v>
      </c>
      <c r="D3322" s="17">
        <v>61.65</v>
      </c>
      <c r="E3322" s="10">
        <v>24660</v>
      </c>
      <c r="F3322" s="11">
        <v>4932</v>
      </c>
      <c r="G3322" s="11">
        <v>29592</v>
      </c>
    </row>
    <row r="3323" spans="2:7" ht="21.95" hidden="1" customHeight="1" outlineLevel="2" x14ac:dyDescent="0.2">
      <c r="B3323" s="12" t="s">
        <v>1432</v>
      </c>
      <c r="C3323" s="13">
        <v>400</v>
      </c>
      <c r="D3323" s="18">
        <v>61.65</v>
      </c>
      <c r="E3323" s="14">
        <v>24660</v>
      </c>
      <c r="F3323" s="15">
        <v>4932</v>
      </c>
      <c r="G3323" s="15">
        <v>29592</v>
      </c>
    </row>
    <row r="3324" spans="2:7" s="1" customFormat="1" ht="5.0999999999999996" customHeight="1" x14ac:dyDescent="0.2"/>
    <row r="3325" spans="2:7" ht="11.1" customHeight="1" collapsed="1" x14ac:dyDescent="0.2">
      <c r="B3325" s="4" t="s">
        <v>1433</v>
      </c>
      <c r="C3325" s="5">
        <v>327</v>
      </c>
      <c r="D3325" s="16">
        <v>58.09</v>
      </c>
      <c r="E3325" s="6">
        <v>18995.43</v>
      </c>
      <c r="F3325" s="7">
        <v>3799.09</v>
      </c>
      <c r="G3325" s="7">
        <v>22794.52</v>
      </c>
    </row>
    <row r="3326" spans="2:7" ht="11.1" hidden="1" customHeight="1" outlineLevel="1" x14ac:dyDescent="0.2">
      <c r="B3326" s="8" t="s">
        <v>15</v>
      </c>
      <c r="C3326" s="9">
        <v>327</v>
      </c>
      <c r="D3326" s="17">
        <v>58.09</v>
      </c>
      <c r="E3326" s="10">
        <v>18995.43</v>
      </c>
      <c r="F3326" s="11">
        <v>3799.09</v>
      </c>
      <c r="G3326" s="11">
        <v>22794.52</v>
      </c>
    </row>
    <row r="3327" spans="2:7" ht="21.95" hidden="1" customHeight="1" outlineLevel="2" x14ac:dyDescent="0.2">
      <c r="B3327" s="12" t="s">
        <v>1432</v>
      </c>
      <c r="C3327" s="13">
        <v>327</v>
      </c>
      <c r="D3327" s="18">
        <v>58.09</v>
      </c>
      <c r="E3327" s="14">
        <v>18995.43</v>
      </c>
      <c r="F3327" s="15">
        <v>3799.09</v>
      </c>
      <c r="G3327" s="15">
        <v>22794.52</v>
      </c>
    </row>
    <row r="3328" spans="2:7" s="1" customFormat="1" ht="5.0999999999999996" customHeight="1" x14ac:dyDescent="0.2"/>
    <row r="3329" spans="2:7" ht="11.1" customHeight="1" collapsed="1" x14ac:dyDescent="0.2">
      <c r="B3329" s="4" t="s">
        <v>558</v>
      </c>
      <c r="C3329" s="5">
        <v>13</v>
      </c>
      <c r="D3329" s="16">
        <v>429.51</v>
      </c>
      <c r="E3329" s="6">
        <v>5583.6</v>
      </c>
      <c r="F3329" s="7">
        <v>1116.72</v>
      </c>
      <c r="G3329" s="7">
        <v>6700.32</v>
      </c>
    </row>
    <row r="3330" spans="2:7" ht="11.1" hidden="1" customHeight="1" outlineLevel="1" x14ac:dyDescent="0.2">
      <c r="B3330" s="8" t="s">
        <v>15</v>
      </c>
      <c r="C3330" s="9">
        <v>13</v>
      </c>
      <c r="D3330" s="17">
        <v>429.51</v>
      </c>
      <c r="E3330" s="10">
        <v>5583.6</v>
      </c>
      <c r="F3330" s="11">
        <v>1116.72</v>
      </c>
      <c r="G3330" s="11">
        <v>6700.32</v>
      </c>
    </row>
    <row r="3331" spans="2:7" ht="21.95" hidden="1" customHeight="1" outlineLevel="2" x14ac:dyDescent="0.2">
      <c r="B3331" s="12" t="s">
        <v>971</v>
      </c>
      <c r="C3331" s="13">
        <v>3</v>
      </c>
      <c r="D3331" s="18">
        <v>532.4</v>
      </c>
      <c r="E3331" s="14">
        <v>1597.2</v>
      </c>
      <c r="F3331" s="13">
        <v>319.44</v>
      </c>
      <c r="G3331" s="15">
        <v>1916.64</v>
      </c>
    </row>
    <row r="3332" spans="2:7" ht="21.95" hidden="1" customHeight="1" outlineLevel="2" x14ac:dyDescent="0.2">
      <c r="B3332" s="12" t="s">
        <v>985</v>
      </c>
      <c r="C3332" s="13">
        <v>10</v>
      </c>
      <c r="D3332" s="18">
        <v>398.64</v>
      </c>
      <c r="E3332" s="14">
        <v>3986.4</v>
      </c>
      <c r="F3332" s="13">
        <v>797.28</v>
      </c>
      <c r="G3332" s="15">
        <v>4783.68</v>
      </c>
    </row>
    <row r="3333" spans="2:7" s="1" customFormat="1" ht="5.0999999999999996" customHeight="1" x14ac:dyDescent="0.2"/>
    <row r="3334" spans="2:7" ht="11.1" customHeight="1" collapsed="1" x14ac:dyDescent="0.2">
      <c r="B3334" s="4" t="s">
        <v>1434</v>
      </c>
      <c r="C3334" s="5">
        <v>2</v>
      </c>
      <c r="D3334" s="6">
        <v>2566.6799999999998</v>
      </c>
      <c r="E3334" s="6">
        <v>5133.3599999999997</v>
      </c>
      <c r="F3334" s="7">
        <v>1026.67</v>
      </c>
      <c r="G3334" s="7">
        <v>6160.03</v>
      </c>
    </row>
    <row r="3335" spans="2:7" ht="11.1" hidden="1" customHeight="1" outlineLevel="1" x14ac:dyDescent="0.2">
      <c r="B3335" s="8" t="s">
        <v>15</v>
      </c>
      <c r="C3335" s="9">
        <v>2</v>
      </c>
      <c r="D3335" s="10">
        <v>2566.6799999999998</v>
      </c>
      <c r="E3335" s="10">
        <v>5133.3599999999997</v>
      </c>
      <c r="F3335" s="11">
        <v>1026.67</v>
      </c>
      <c r="G3335" s="11">
        <v>6160.03</v>
      </c>
    </row>
    <row r="3336" spans="2:7" ht="21.95" hidden="1" customHeight="1" outlineLevel="2" x14ac:dyDescent="0.2">
      <c r="B3336" s="12" t="s">
        <v>1203</v>
      </c>
      <c r="C3336" s="13">
        <v>2</v>
      </c>
      <c r="D3336" s="14">
        <v>2566.6799999999998</v>
      </c>
      <c r="E3336" s="14">
        <v>5133.3599999999997</v>
      </c>
      <c r="F3336" s="15">
        <v>1026.67</v>
      </c>
      <c r="G3336" s="15">
        <v>6160.03</v>
      </c>
    </row>
    <row r="3337" spans="2:7" s="1" customFormat="1" ht="5.0999999999999996" customHeight="1" x14ac:dyDescent="0.2"/>
    <row r="3338" spans="2:7" ht="11.1" customHeight="1" collapsed="1" x14ac:dyDescent="0.2">
      <c r="B3338" s="4" t="s">
        <v>1435</v>
      </c>
      <c r="C3338" s="5">
        <v>1</v>
      </c>
      <c r="D3338" s="6">
        <v>4277.8100000000004</v>
      </c>
      <c r="E3338" s="6">
        <v>4277.8100000000004</v>
      </c>
      <c r="F3338" s="5">
        <v>855.56</v>
      </c>
      <c r="G3338" s="7">
        <v>5133.37</v>
      </c>
    </row>
    <row r="3339" spans="2:7" ht="11.1" hidden="1" customHeight="1" outlineLevel="1" x14ac:dyDescent="0.2">
      <c r="B3339" s="8" t="s">
        <v>15</v>
      </c>
      <c r="C3339" s="9">
        <v>1</v>
      </c>
      <c r="D3339" s="10">
        <v>4277.8100000000004</v>
      </c>
      <c r="E3339" s="10">
        <v>4277.8100000000004</v>
      </c>
      <c r="F3339" s="9">
        <v>855.56</v>
      </c>
      <c r="G3339" s="11">
        <v>5133.37</v>
      </c>
    </row>
    <row r="3340" spans="2:7" ht="21.95" hidden="1" customHeight="1" outlineLevel="2" x14ac:dyDescent="0.2">
      <c r="B3340" s="12" t="s">
        <v>1203</v>
      </c>
      <c r="C3340" s="13">
        <v>1</v>
      </c>
      <c r="D3340" s="14">
        <v>4277.8100000000004</v>
      </c>
      <c r="E3340" s="14">
        <v>4277.8100000000004</v>
      </c>
      <c r="F3340" s="13">
        <v>855.56</v>
      </c>
      <c r="G3340" s="15">
        <v>5133.37</v>
      </c>
    </row>
    <row r="3341" spans="2:7" s="1" customFormat="1" ht="5.0999999999999996" customHeight="1" x14ac:dyDescent="0.2"/>
    <row r="3342" spans="2:7" ht="11.1" customHeight="1" collapsed="1" x14ac:dyDescent="0.2">
      <c r="B3342" s="4" t="s">
        <v>1436</v>
      </c>
      <c r="C3342" s="5">
        <v>2</v>
      </c>
      <c r="D3342" s="6">
        <v>2566.6799999999998</v>
      </c>
      <c r="E3342" s="6">
        <v>5133.3599999999997</v>
      </c>
      <c r="F3342" s="7">
        <v>1026.67</v>
      </c>
      <c r="G3342" s="7">
        <v>6160.03</v>
      </c>
    </row>
    <row r="3343" spans="2:7" ht="11.1" hidden="1" customHeight="1" outlineLevel="1" x14ac:dyDescent="0.2">
      <c r="B3343" s="8" t="s">
        <v>15</v>
      </c>
      <c r="C3343" s="9">
        <v>2</v>
      </c>
      <c r="D3343" s="10">
        <v>2566.6799999999998</v>
      </c>
      <c r="E3343" s="10">
        <v>5133.3599999999997</v>
      </c>
      <c r="F3343" s="11">
        <v>1026.67</v>
      </c>
      <c r="G3343" s="11">
        <v>6160.03</v>
      </c>
    </row>
    <row r="3344" spans="2:7" ht="21.95" hidden="1" customHeight="1" outlineLevel="2" x14ac:dyDescent="0.2">
      <c r="B3344" s="12" t="s">
        <v>1203</v>
      </c>
      <c r="C3344" s="13">
        <v>2</v>
      </c>
      <c r="D3344" s="14">
        <v>2566.6799999999998</v>
      </c>
      <c r="E3344" s="14">
        <v>5133.3599999999997</v>
      </c>
      <c r="F3344" s="15">
        <v>1026.67</v>
      </c>
      <c r="G3344" s="15">
        <v>6160.03</v>
      </c>
    </row>
    <row r="3345" spans="2:7" s="1" customFormat="1" ht="5.0999999999999996" customHeight="1" x14ac:dyDescent="0.2"/>
    <row r="3346" spans="2:7" ht="11.1" customHeight="1" collapsed="1" x14ac:dyDescent="0.2">
      <c r="B3346" s="4" t="s">
        <v>1437</v>
      </c>
      <c r="C3346" s="5">
        <v>5</v>
      </c>
      <c r="D3346" s="6">
        <v>2566.6799999999998</v>
      </c>
      <c r="E3346" s="6">
        <v>12833.4</v>
      </c>
      <c r="F3346" s="7">
        <v>2566.6799999999998</v>
      </c>
      <c r="G3346" s="7">
        <v>15400.08</v>
      </c>
    </row>
    <row r="3347" spans="2:7" ht="11.1" hidden="1" customHeight="1" outlineLevel="1" x14ac:dyDescent="0.2">
      <c r="B3347" s="8" t="s">
        <v>15</v>
      </c>
      <c r="C3347" s="9">
        <v>5</v>
      </c>
      <c r="D3347" s="10">
        <v>2566.6799999999998</v>
      </c>
      <c r="E3347" s="10">
        <v>12833.4</v>
      </c>
      <c r="F3347" s="11">
        <v>2566.6799999999998</v>
      </c>
      <c r="G3347" s="11">
        <v>15400.08</v>
      </c>
    </row>
    <row r="3348" spans="2:7" ht="21.95" hidden="1" customHeight="1" outlineLevel="2" x14ac:dyDescent="0.2">
      <c r="B3348" s="12" t="s">
        <v>1203</v>
      </c>
      <c r="C3348" s="13">
        <v>5</v>
      </c>
      <c r="D3348" s="14">
        <v>2566.6799999999998</v>
      </c>
      <c r="E3348" s="14">
        <v>12833.4</v>
      </c>
      <c r="F3348" s="15">
        <v>2566.6799999999998</v>
      </c>
      <c r="G3348" s="15">
        <v>15400.08</v>
      </c>
    </row>
    <row r="3349" spans="2:7" s="1" customFormat="1" ht="5.0999999999999996" customHeight="1" x14ac:dyDescent="0.2"/>
    <row r="3350" spans="2:7" ht="11.1" customHeight="1" collapsed="1" x14ac:dyDescent="0.2">
      <c r="B3350" s="4" t="s">
        <v>1438</v>
      </c>
      <c r="C3350" s="5">
        <v>5</v>
      </c>
      <c r="D3350" s="6">
        <v>2566.6799999999998</v>
      </c>
      <c r="E3350" s="6">
        <v>12833.4</v>
      </c>
      <c r="F3350" s="7">
        <v>2566.6799999999998</v>
      </c>
      <c r="G3350" s="7">
        <v>15400.08</v>
      </c>
    </row>
    <row r="3351" spans="2:7" ht="11.1" hidden="1" customHeight="1" outlineLevel="1" x14ac:dyDescent="0.2">
      <c r="B3351" s="8" t="s">
        <v>15</v>
      </c>
      <c r="C3351" s="9">
        <v>5</v>
      </c>
      <c r="D3351" s="10">
        <v>2566.6799999999998</v>
      </c>
      <c r="E3351" s="10">
        <v>12833.4</v>
      </c>
      <c r="F3351" s="11">
        <v>2566.6799999999998</v>
      </c>
      <c r="G3351" s="11">
        <v>15400.08</v>
      </c>
    </row>
    <row r="3352" spans="2:7" ht="21.95" hidden="1" customHeight="1" outlineLevel="2" x14ac:dyDescent="0.2">
      <c r="B3352" s="12" t="s">
        <v>1203</v>
      </c>
      <c r="C3352" s="13">
        <v>5</v>
      </c>
      <c r="D3352" s="14">
        <v>2566.6799999999998</v>
      </c>
      <c r="E3352" s="14">
        <v>12833.4</v>
      </c>
      <c r="F3352" s="15">
        <v>2566.6799999999998</v>
      </c>
      <c r="G3352" s="15">
        <v>15400.08</v>
      </c>
    </row>
    <row r="3353" spans="2:7" s="1" customFormat="1" ht="5.0999999999999996" customHeight="1" x14ac:dyDescent="0.2"/>
    <row r="3354" spans="2:7" ht="11.1" customHeight="1" collapsed="1" x14ac:dyDescent="0.2">
      <c r="B3354" s="4" t="s">
        <v>1439</v>
      </c>
      <c r="C3354" s="5">
        <v>4</v>
      </c>
      <c r="D3354" s="6">
        <v>3422.24</v>
      </c>
      <c r="E3354" s="6">
        <v>13688.96</v>
      </c>
      <c r="F3354" s="7">
        <v>2737.79</v>
      </c>
      <c r="G3354" s="7">
        <v>16426.75</v>
      </c>
    </row>
    <row r="3355" spans="2:7" ht="11.1" hidden="1" customHeight="1" outlineLevel="1" x14ac:dyDescent="0.2">
      <c r="B3355" s="8" t="s">
        <v>15</v>
      </c>
      <c r="C3355" s="9">
        <v>4</v>
      </c>
      <c r="D3355" s="10">
        <v>3422.24</v>
      </c>
      <c r="E3355" s="10">
        <v>13688.96</v>
      </c>
      <c r="F3355" s="11">
        <v>2737.79</v>
      </c>
      <c r="G3355" s="11">
        <v>16426.75</v>
      </c>
    </row>
    <row r="3356" spans="2:7" ht="21.95" hidden="1" customHeight="1" outlineLevel="2" x14ac:dyDescent="0.2">
      <c r="B3356" s="12" t="s">
        <v>1203</v>
      </c>
      <c r="C3356" s="13">
        <v>4</v>
      </c>
      <c r="D3356" s="14">
        <v>3422.24</v>
      </c>
      <c r="E3356" s="14">
        <v>13688.96</v>
      </c>
      <c r="F3356" s="15">
        <v>2737.79</v>
      </c>
      <c r="G3356" s="15">
        <v>16426.75</v>
      </c>
    </row>
    <row r="3357" spans="2:7" s="1" customFormat="1" ht="5.0999999999999996" customHeight="1" x14ac:dyDescent="0.2"/>
    <row r="3358" spans="2:7" ht="11.1" customHeight="1" collapsed="1" x14ac:dyDescent="0.2">
      <c r="B3358" s="4" t="s">
        <v>1440</v>
      </c>
      <c r="C3358" s="5">
        <v>8</v>
      </c>
      <c r="D3358" s="6">
        <v>3422.24</v>
      </c>
      <c r="E3358" s="6">
        <v>27377.919999999998</v>
      </c>
      <c r="F3358" s="7">
        <v>5475.58</v>
      </c>
      <c r="G3358" s="7">
        <v>32853.5</v>
      </c>
    </row>
    <row r="3359" spans="2:7" ht="11.1" hidden="1" customHeight="1" outlineLevel="1" x14ac:dyDescent="0.2">
      <c r="B3359" s="8" t="s">
        <v>15</v>
      </c>
      <c r="C3359" s="9">
        <v>8</v>
      </c>
      <c r="D3359" s="10">
        <v>3422.24</v>
      </c>
      <c r="E3359" s="10">
        <v>27377.919999999998</v>
      </c>
      <c r="F3359" s="11">
        <v>5475.58</v>
      </c>
      <c r="G3359" s="11">
        <v>32853.5</v>
      </c>
    </row>
    <row r="3360" spans="2:7" ht="21.95" hidden="1" customHeight="1" outlineLevel="2" x14ac:dyDescent="0.2">
      <c r="B3360" s="12" t="s">
        <v>1203</v>
      </c>
      <c r="C3360" s="13">
        <v>8</v>
      </c>
      <c r="D3360" s="14">
        <v>3422.24</v>
      </c>
      <c r="E3360" s="14">
        <v>27377.919999999998</v>
      </c>
      <c r="F3360" s="15">
        <v>5475.58</v>
      </c>
      <c r="G3360" s="15">
        <v>32853.5</v>
      </c>
    </row>
    <row r="3361" spans="2:7" s="1" customFormat="1" ht="5.0999999999999996" customHeight="1" x14ac:dyDescent="0.2"/>
    <row r="3362" spans="2:7" ht="11.1" customHeight="1" collapsed="1" x14ac:dyDescent="0.2">
      <c r="B3362" s="4" t="s">
        <v>1441</v>
      </c>
      <c r="C3362" s="5">
        <v>8</v>
      </c>
      <c r="D3362" s="6">
        <v>3422.24</v>
      </c>
      <c r="E3362" s="6">
        <v>27377.919999999998</v>
      </c>
      <c r="F3362" s="7">
        <v>5475.58</v>
      </c>
      <c r="G3362" s="7">
        <v>32853.5</v>
      </c>
    </row>
    <row r="3363" spans="2:7" ht="11.1" hidden="1" customHeight="1" outlineLevel="1" x14ac:dyDescent="0.2">
      <c r="B3363" s="8" t="s">
        <v>15</v>
      </c>
      <c r="C3363" s="9">
        <v>8</v>
      </c>
      <c r="D3363" s="10">
        <v>3422.24</v>
      </c>
      <c r="E3363" s="10">
        <v>27377.919999999998</v>
      </c>
      <c r="F3363" s="11">
        <v>5475.58</v>
      </c>
      <c r="G3363" s="11">
        <v>32853.5</v>
      </c>
    </row>
    <row r="3364" spans="2:7" ht="21.95" hidden="1" customHeight="1" outlineLevel="2" x14ac:dyDescent="0.2">
      <c r="B3364" s="12" t="s">
        <v>1203</v>
      </c>
      <c r="C3364" s="13">
        <v>8</v>
      </c>
      <c r="D3364" s="14">
        <v>3422.24</v>
      </c>
      <c r="E3364" s="14">
        <v>27377.919999999998</v>
      </c>
      <c r="F3364" s="15">
        <v>5475.58</v>
      </c>
      <c r="G3364" s="15">
        <v>32853.5</v>
      </c>
    </row>
    <row r="3365" spans="2:7" s="1" customFormat="1" ht="5.0999999999999996" customHeight="1" x14ac:dyDescent="0.2"/>
    <row r="3366" spans="2:7" ht="21.95" customHeight="1" x14ac:dyDescent="0.2">
      <c r="B3366" s="4" t="s">
        <v>1442</v>
      </c>
      <c r="C3366" s="5">
        <v>11</v>
      </c>
      <c r="D3366" s="6">
        <v>4655.3999999999996</v>
      </c>
      <c r="E3366" s="6">
        <v>51209.41</v>
      </c>
      <c r="F3366" s="7">
        <v>10241.879999999999</v>
      </c>
      <c r="G3366" s="7">
        <v>61451.29</v>
      </c>
    </row>
    <row r="3367" spans="2:7" ht="11.1" customHeight="1" outlineLevel="1" x14ac:dyDescent="0.2">
      <c r="B3367" s="8" t="s">
        <v>15</v>
      </c>
      <c r="C3367" s="9">
        <v>11</v>
      </c>
      <c r="D3367" s="10">
        <v>4655.3999999999996</v>
      </c>
      <c r="E3367" s="10">
        <v>51209.41</v>
      </c>
      <c r="F3367" s="11">
        <v>10241.879999999999</v>
      </c>
      <c r="G3367" s="11">
        <v>61451.29</v>
      </c>
    </row>
    <row r="3368" spans="2:7" ht="21.95" customHeight="1" outlineLevel="2" x14ac:dyDescent="0.2">
      <c r="B3368" s="12" t="s">
        <v>1443</v>
      </c>
      <c r="C3368" s="13">
        <v>1</v>
      </c>
      <c r="D3368" s="14">
        <v>2095.4499999999998</v>
      </c>
      <c r="E3368" s="14">
        <v>2095.4499999999998</v>
      </c>
      <c r="F3368" s="13">
        <v>419.09</v>
      </c>
      <c r="G3368" s="15">
        <v>2514.54</v>
      </c>
    </row>
    <row r="3369" spans="2:7" ht="21.95" customHeight="1" outlineLevel="2" x14ac:dyDescent="0.2">
      <c r="B3369" s="12" t="s">
        <v>956</v>
      </c>
      <c r="C3369" s="13">
        <v>1</v>
      </c>
      <c r="D3369" s="14">
        <v>4023.96</v>
      </c>
      <c r="E3369" s="14">
        <v>4023.96</v>
      </c>
      <c r="F3369" s="13">
        <v>804.79</v>
      </c>
      <c r="G3369" s="15">
        <v>4828.75</v>
      </c>
    </row>
    <row r="3370" spans="2:7" ht="21.95" customHeight="1" outlineLevel="2" x14ac:dyDescent="0.2">
      <c r="B3370" s="12" t="s">
        <v>897</v>
      </c>
      <c r="C3370" s="13">
        <v>2</v>
      </c>
      <c r="D3370" s="14">
        <v>5010</v>
      </c>
      <c r="E3370" s="14">
        <v>10020</v>
      </c>
      <c r="F3370" s="15">
        <v>2004</v>
      </c>
      <c r="G3370" s="15">
        <v>12024</v>
      </c>
    </row>
    <row r="3371" spans="2:7" ht="21.95" customHeight="1" outlineLevel="2" x14ac:dyDescent="0.2">
      <c r="B3371" s="12" t="s">
        <v>986</v>
      </c>
      <c r="C3371" s="13">
        <v>3</v>
      </c>
      <c r="D3371" s="14">
        <v>5010</v>
      </c>
      <c r="E3371" s="14">
        <v>15030</v>
      </c>
      <c r="F3371" s="15">
        <v>3006</v>
      </c>
      <c r="G3371" s="15">
        <v>18036</v>
      </c>
    </row>
    <row r="3372" spans="2:7" ht="21.95" customHeight="1" outlineLevel="2" x14ac:dyDescent="0.2">
      <c r="B3372" s="12" t="s">
        <v>893</v>
      </c>
      <c r="C3372" s="13">
        <v>4</v>
      </c>
      <c r="D3372" s="14">
        <v>5010</v>
      </c>
      <c r="E3372" s="14">
        <v>20040</v>
      </c>
      <c r="F3372" s="15">
        <v>4008</v>
      </c>
      <c r="G3372" s="15">
        <v>24048</v>
      </c>
    </row>
    <row r="3373" spans="2:7" s="1" customFormat="1" ht="5.0999999999999996" customHeight="1" x14ac:dyDescent="0.2"/>
    <row r="3374" spans="2:7" ht="11.1" customHeight="1" collapsed="1" x14ac:dyDescent="0.2">
      <c r="B3374" s="4" t="s">
        <v>1444</v>
      </c>
      <c r="C3374" s="5">
        <v>3</v>
      </c>
      <c r="D3374" s="6">
        <v>2708.35</v>
      </c>
      <c r="E3374" s="6">
        <v>8125.05</v>
      </c>
      <c r="F3374" s="7">
        <v>1625.01</v>
      </c>
      <c r="G3374" s="7">
        <v>9750.06</v>
      </c>
    </row>
    <row r="3375" spans="2:7" ht="11.1" hidden="1" customHeight="1" outlineLevel="1" x14ac:dyDescent="0.2">
      <c r="B3375" s="8" t="s">
        <v>15</v>
      </c>
      <c r="C3375" s="9">
        <v>3</v>
      </c>
      <c r="D3375" s="10">
        <v>2708.35</v>
      </c>
      <c r="E3375" s="10">
        <v>8125.05</v>
      </c>
      <c r="F3375" s="11">
        <v>1625.01</v>
      </c>
      <c r="G3375" s="11">
        <v>9750.06</v>
      </c>
    </row>
    <row r="3376" spans="2:7" ht="21.95" hidden="1" customHeight="1" outlineLevel="2" x14ac:dyDescent="0.2">
      <c r="B3376" s="12" t="s">
        <v>889</v>
      </c>
      <c r="C3376" s="13">
        <v>3</v>
      </c>
      <c r="D3376" s="14">
        <v>2708.35</v>
      </c>
      <c r="E3376" s="14">
        <v>8125.05</v>
      </c>
      <c r="F3376" s="15">
        <v>1625.01</v>
      </c>
      <c r="G3376" s="15">
        <v>9750.06</v>
      </c>
    </row>
    <row r="3377" spans="2:7" s="1" customFormat="1" ht="5.0999999999999996" customHeight="1" x14ac:dyDescent="0.2"/>
    <row r="3378" spans="2:7" ht="11.1" customHeight="1" collapsed="1" x14ac:dyDescent="0.2">
      <c r="B3378" s="4" t="s">
        <v>1445</v>
      </c>
      <c r="C3378" s="5">
        <v>2</v>
      </c>
      <c r="D3378" s="6">
        <v>5040.7700000000004</v>
      </c>
      <c r="E3378" s="6">
        <v>10081.540000000001</v>
      </c>
      <c r="F3378" s="7">
        <v>2016.31</v>
      </c>
      <c r="G3378" s="7">
        <v>12097.85</v>
      </c>
    </row>
    <row r="3379" spans="2:7" ht="11.1" hidden="1" customHeight="1" outlineLevel="1" x14ac:dyDescent="0.2">
      <c r="B3379" s="8" t="s">
        <v>15</v>
      </c>
      <c r="C3379" s="9">
        <v>2</v>
      </c>
      <c r="D3379" s="10">
        <v>5040.7700000000004</v>
      </c>
      <c r="E3379" s="10">
        <v>10081.540000000001</v>
      </c>
      <c r="F3379" s="11">
        <v>2016.31</v>
      </c>
      <c r="G3379" s="11">
        <v>12097.85</v>
      </c>
    </row>
    <row r="3380" spans="2:7" ht="21.95" hidden="1" customHeight="1" outlineLevel="2" x14ac:dyDescent="0.2">
      <c r="B3380" s="12" t="s">
        <v>1446</v>
      </c>
      <c r="C3380" s="13">
        <v>2</v>
      </c>
      <c r="D3380" s="14">
        <v>5040.7700000000004</v>
      </c>
      <c r="E3380" s="14">
        <v>10081.540000000001</v>
      </c>
      <c r="F3380" s="15">
        <v>2016.31</v>
      </c>
      <c r="G3380" s="15">
        <v>12097.85</v>
      </c>
    </row>
    <row r="3381" spans="2:7" s="1" customFormat="1" ht="5.0999999999999996" customHeight="1" x14ac:dyDescent="0.2"/>
    <row r="3382" spans="2:7" ht="11.1" customHeight="1" collapsed="1" x14ac:dyDescent="0.2">
      <c r="B3382" s="4" t="s">
        <v>1447</v>
      </c>
      <c r="C3382" s="5">
        <v>2</v>
      </c>
      <c r="D3382" s="6">
        <v>4327.34</v>
      </c>
      <c r="E3382" s="6">
        <v>8654.68</v>
      </c>
      <c r="F3382" s="7">
        <v>1730.94</v>
      </c>
      <c r="G3382" s="7">
        <v>10385.620000000001</v>
      </c>
    </row>
    <row r="3383" spans="2:7" ht="11.1" hidden="1" customHeight="1" outlineLevel="1" x14ac:dyDescent="0.2">
      <c r="B3383" s="8" t="s">
        <v>15</v>
      </c>
      <c r="C3383" s="9">
        <v>2</v>
      </c>
      <c r="D3383" s="10">
        <v>4327.34</v>
      </c>
      <c r="E3383" s="10">
        <v>8654.68</v>
      </c>
      <c r="F3383" s="11">
        <v>1730.94</v>
      </c>
      <c r="G3383" s="11">
        <v>10385.620000000001</v>
      </c>
    </row>
    <row r="3384" spans="2:7" ht="21.95" hidden="1" customHeight="1" outlineLevel="2" x14ac:dyDescent="0.2">
      <c r="B3384" s="12" t="s">
        <v>1446</v>
      </c>
      <c r="C3384" s="13">
        <v>2</v>
      </c>
      <c r="D3384" s="14">
        <v>4327.34</v>
      </c>
      <c r="E3384" s="14">
        <v>8654.68</v>
      </c>
      <c r="F3384" s="15">
        <v>1730.94</v>
      </c>
      <c r="G3384" s="15">
        <v>10385.620000000001</v>
      </c>
    </row>
    <row r="3385" spans="2:7" s="1" customFormat="1" ht="5.0999999999999996" customHeight="1" x14ac:dyDescent="0.2"/>
    <row r="3386" spans="2:7" ht="11.1" customHeight="1" collapsed="1" x14ac:dyDescent="0.2">
      <c r="B3386" s="4" t="s">
        <v>565</v>
      </c>
      <c r="C3386" s="5">
        <v>35</v>
      </c>
      <c r="D3386" s="16">
        <v>185</v>
      </c>
      <c r="E3386" s="6">
        <v>6475</v>
      </c>
      <c r="F3386" s="7">
        <v>1295</v>
      </c>
      <c r="G3386" s="7">
        <v>7770</v>
      </c>
    </row>
    <row r="3387" spans="2:7" ht="11.1" hidden="1" customHeight="1" outlineLevel="1" x14ac:dyDescent="0.2">
      <c r="B3387" s="8" t="s">
        <v>15</v>
      </c>
      <c r="C3387" s="9">
        <v>35</v>
      </c>
      <c r="D3387" s="17">
        <v>185</v>
      </c>
      <c r="E3387" s="10">
        <v>6475</v>
      </c>
      <c r="F3387" s="11">
        <v>1295</v>
      </c>
      <c r="G3387" s="11">
        <v>7770</v>
      </c>
    </row>
    <row r="3388" spans="2:7" ht="21.95" hidden="1" customHeight="1" outlineLevel="2" x14ac:dyDescent="0.2">
      <c r="B3388" s="12" t="s">
        <v>892</v>
      </c>
      <c r="C3388" s="13">
        <v>15</v>
      </c>
      <c r="D3388" s="18">
        <v>185</v>
      </c>
      <c r="E3388" s="14">
        <v>2775</v>
      </c>
      <c r="F3388" s="13">
        <v>555</v>
      </c>
      <c r="G3388" s="15">
        <v>3330</v>
      </c>
    </row>
    <row r="3389" spans="2:7" ht="21.95" hidden="1" customHeight="1" outlineLevel="2" x14ac:dyDescent="0.2">
      <c r="B3389" s="12" t="s">
        <v>843</v>
      </c>
      <c r="C3389" s="13">
        <v>20</v>
      </c>
      <c r="D3389" s="18">
        <v>185</v>
      </c>
      <c r="E3389" s="14">
        <v>3700</v>
      </c>
      <c r="F3389" s="13">
        <v>740</v>
      </c>
      <c r="G3389" s="15">
        <v>4440</v>
      </c>
    </row>
    <row r="3390" spans="2:7" s="1" customFormat="1" ht="5.0999999999999996" customHeight="1" x14ac:dyDescent="0.2"/>
    <row r="3391" spans="2:7" ht="11.1" customHeight="1" collapsed="1" x14ac:dyDescent="0.2">
      <c r="B3391" s="4" t="s">
        <v>566</v>
      </c>
      <c r="C3391" s="5">
        <v>130</v>
      </c>
      <c r="D3391" s="16">
        <v>254.33</v>
      </c>
      <c r="E3391" s="6">
        <v>33062.9</v>
      </c>
      <c r="F3391" s="7">
        <v>6612.58</v>
      </c>
      <c r="G3391" s="7">
        <v>39675.480000000003</v>
      </c>
    </row>
    <row r="3392" spans="2:7" ht="11.1" hidden="1" customHeight="1" outlineLevel="1" x14ac:dyDescent="0.2">
      <c r="B3392" s="8" t="s">
        <v>15</v>
      </c>
      <c r="C3392" s="9">
        <v>130</v>
      </c>
      <c r="D3392" s="17">
        <v>254.33</v>
      </c>
      <c r="E3392" s="10">
        <v>33062.9</v>
      </c>
      <c r="F3392" s="11">
        <v>6612.58</v>
      </c>
      <c r="G3392" s="11">
        <v>39675.480000000003</v>
      </c>
    </row>
    <row r="3393" spans="2:7" ht="21.95" hidden="1" customHeight="1" outlineLevel="2" x14ac:dyDescent="0.2">
      <c r="B3393" s="12" t="s">
        <v>892</v>
      </c>
      <c r="C3393" s="13">
        <v>10</v>
      </c>
      <c r="D3393" s="18">
        <v>254.33</v>
      </c>
      <c r="E3393" s="14">
        <v>2543.3000000000002</v>
      </c>
      <c r="F3393" s="13">
        <v>508.66</v>
      </c>
      <c r="G3393" s="15">
        <v>3051.96</v>
      </c>
    </row>
    <row r="3394" spans="2:7" ht="21.95" hidden="1" customHeight="1" outlineLevel="2" x14ac:dyDescent="0.2">
      <c r="B3394" s="12" t="s">
        <v>884</v>
      </c>
      <c r="C3394" s="13">
        <v>20</v>
      </c>
      <c r="D3394" s="18">
        <v>254.33</v>
      </c>
      <c r="E3394" s="14">
        <v>5086.6000000000004</v>
      </c>
      <c r="F3394" s="15">
        <v>1017.32</v>
      </c>
      <c r="G3394" s="15">
        <v>6103.92</v>
      </c>
    </row>
    <row r="3395" spans="2:7" ht="21.95" hidden="1" customHeight="1" outlineLevel="2" x14ac:dyDescent="0.2">
      <c r="B3395" s="12" t="s">
        <v>935</v>
      </c>
      <c r="C3395" s="13">
        <v>25</v>
      </c>
      <c r="D3395" s="18">
        <v>254.33</v>
      </c>
      <c r="E3395" s="14">
        <v>6358.25</v>
      </c>
      <c r="F3395" s="15">
        <v>1271.6500000000001</v>
      </c>
      <c r="G3395" s="15">
        <v>7629.9</v>
      </c>
    </row>
    <row r="3396" spans="2:7" ht="21.95" hidden="1" customHeight="1" outlineLevel="2" x14ac:dyDescent="0.2">
      <c r="B3396" s="12" t="s">
        <v>873</v>
      </c>
      <c r="C3396" s="13">
        <v>25</v>
      </c>
      <c r="D3396" s="18">
        <v>254.33</v>
      </c>
      <c r="E3396" s="14">
        <v>6358.25</v>
      </c>
      <c r="F3396" s="15">
        <v>1271.6500000000001</v>
      </c>
      <c r="G3396" s="15">
        <v>7629.9</v>
      </c>
    </row>
    <row r="3397" spans="2:7" ht="21.95" hidden="1" customHeight="1" outlineLevel="2" x14ac:dyDescent="0.2">
      <c r="B3397" s="12" t="s">
        <v>866</v>
      </c>
      <c r="C3397" s="13">
        <v>50</v>
      </c>
      <c r="D3397" s="18">
        <v>254.33</v>
      </c>
      <c r="E3397" s="14">
        <v>12716.5</v>
      </c>
      <c r="F3397" s="15">
        <v>2543.3000000000002</v>
      </c>
      <c r="G3397" s="15">
        <v>15259.8</v>
      </c>
    </row>
    <row r="3398" spans="2:7" s="1" customFormat="1" ht="5.0999999999999996" customHeight="1" x14ac:dyDescent="0.2"/>
    <row r="3399" spans="2:7" ht="11.1" customHeight="1" collapsed="1" x14ac:dyDescent="0.2">
      <c r="B3399" s="4" t="s">
        <v>568</v>
      </c>
      <c r="C3399" s="5">
        <v>75</v>
      </c>
      <c r="D3399" s="16">
        <v>240.66</v>
      </c>
      <c r="E3399" s="6">
        <v>18049.5</v>
      </c>
      <c r="F3399" s="7">
        <v>3609.9</v>
      </c>
      <c r="G3399" s="7">
        <v>21659.4</v>
      </c>
    </row>
    <row r="3400" spans="2:7" ht="11.1" hidden="1" customHeight="1" outlineLevel="1" x14ac:dyDescent="0.2">
      <c r="B3400" s="8" t="s">
        <v>15</v>
      </c>
      <c r="C3400" s="9">
        <v>75</v>
      </c>
      <c r="D3400" s="17">
        <v>240.66</v>
      </c>
      <c r="E3400" s="10">
        <v>18049.5</v>
      </c>
      <c r="F3400" s="11">
        <v>3609.9</v>
      </c>
      <c r="G3400" s="11">
        <v>21659.4</v>
      </c>
    </row>
    <row r="3401" spans="2:7" ht="21.95" hidden="1" customHeight="1" outlineLevel="2" x14ac:dyDescent="0.2">
      <c r="B3401" s="12" t="s">
        <v>935</v>
      </c>
      <c r="C3401" s="13">
        <v>25</v>
      </c>
      <c r="D3401" s="18">
        <v>240.66</v>
      </c>
      <c r="E3401" s="14">
        <v>6016.5</v>
      </c>
      <c r="F3401" s="15">
        <v>1203.3</v>
      </c>
      <c r="G3401" s="15">
        <v>7219.8</v>
      </c>
    </row>
    <row r="3402" spans="2:7" ht="21.95" hidden="1" customHeight="1" outlineLevel="2" x14ac:dyDescent="0.2">
      <c r="B3402" s="12" t="s">
        <v>866</v>
      </c>
      <c r="C3402" s="13">
        <v>50</v>
      </c>
      <c r="D3402" s="18">
        <v>240.66</v>
      </c>
      <c r="E3402" s="14">
        <v>12033</v>
      </c>
      <c r="F3402" s="15">
        <v>2406.6</v>
      </c>
      <c r="G3402" s="15">
        <v>14439.6</v>
      </c>
    </row>
    <row r="3403" spans="2:7" s="1" customFormat="1" ht="5.0999999999999996" customHeight="1" x14ac:dyDescent="0.2"/>
    <row r="3404" spans="2:7" ht="11.1" customHeight="1" collapsed="1" x14ac:dyDescent="0.2">
      <c r="B3404" s="4" t="s">
        <v>569</v>
      </c>
      <c r="C3404" s="5">
        <v>70</v>
      </c>
      <c r="D3404" s="16">
        <v>202.63</v>
      </c>
      <c r="E3404" s="6">
        <v>14184.4</v>
      </c>
      <c r="F3404" s="7">
        <v>2836.88</v>
      </c>
      <c r="G3404" s="7">
        <v>17021.28</v>
      </c>
    </row>
    <row r="3405" spans="2:7" ht="11.1" hidden="1" customHeight="1" outlineLevel="1" x14ac:dyDescent="0.2">
      <c r="B3405" s="8" t="s">
        <v>15</v>
      </c>
      <c r="C3405" s="9">
        <v>70</v>
      </c>
      <c r="D3405" s="17">
        <v>202.63</v>
      </c>
      <c r="E3405" s="10">
        <v>14184.4</v>
      </c>
      <c r="F3405" s="11">
        <v>2836.88</v>
      </c>
      <c r="G3405" s="11">
        <v>17021.28</v>
      </c>
    </row>
    <row r="3406" spans="2:7" ht="21.95" hidden="1" customHeight="1" outlineLevel="2" x14ac:dyDescent="0.2">
      <c r="B3406" s="12" t="s">
        <v>894</v>
      </c>
      <c r="C3406" s="13">
        <v>30</v>
      </c>
      <c r="D3406" s="18">
        <v>190</v>
      </c>
      <c r="E3406" s="14">
        <v>5700</v>
      </c>
      <c r="F3406" s="15">
        <v>1140</v>
      </c>
      <c r="G3406" s="15">
        <v>6840</v>
      </c>
    </row>
    <row r="3407" spans="2:7" ht="21.95" hidden="1" customHeight="1" outlineLevel="2" x14ac:dyDescent="0.2">
      <c r="B3407" s="12" t="s">
        <v>884</v>
      </c>
      <c r="C3407" s="13">
        <v>40</v>
      </c>
      <c r="D3407" s="18">
        <v>212.11</v>
      </c>
      <c r="E3407" s="14">
        <v>8484.4</v>
      </c>
      <c r="F3407" s="15">
        <v>1696.88</v>
      </c>
      <c r="G3407" s="15">
        <v>10181.280000000001</v>
      </c>
    </row>
    <row r="3408" spans="2:7" s="1" customFormat="1" ht="5.0999999999999996" customHeight="1" x14ac:dyDescent="0.2"/>
    <row r="3409" spans="2:7" ht="11.1" customHeight="1" collapsed="1" x14ac:dyDescent="0.2">
      <c r="B3409" s="4" t="s">
        <v>570</v>
      </c>
      <c r="C3409" s="5">
        <v>75</v>
      </c>
      <c r="D3409" s="16">
        <v>478.75</v>
      </c>
      <c r="E3409" s="6">
        <v>35906.25</v>
      </c>
      <c r="F3409" s="7">
        <v>7181.25</v>
      </c>
      <c r="G3409" s="7">
        <v>43087.5</v>
      </c>
    </row>
    <row r="3410" spans="2:7" ht="11.1" hidden="1" customHeight="1" outlineLevel="1" x14ac:dyDescent="0.2">
      <c r="B3410" s="8" t="s">
        <v>15</v>
      </c>
      <c r="C3410" s="9">
        <v>75</v>
      </c>
      <c r="D3410" s="17">
        <v>478.75</v>
      </c>
      <c r="E3410" s="10">
        <v>35906.25</v>
      </c>
      <c r="F3410" s="11">
        <v>7181.25</v>
      </c>
      <c r="G3410" s="11">
        <v>43087.5</v>
      </c>
    </row>
    <row r="3411" spans="2:7" ht="21.95" hidden="1" customHeight="1" outlineLevel="2" x14ac:dyDescent="0.2">
      <c r="B3411" s="12" t="s">
        <v>935</v>
      </c>
      <c r="C3411" s="13">
        <v>25</v>
      </c>
      <c r="D3411" s="18">
        <v>478.75</v>
      </c>
      <c r="E3411" s="14">
        <v>11968.75</v>
      </c>
      <c r="F3411" s="15">
        <v>2393.75</v>
      </c>
      <c r="G3411" s="15">
        <v>14362.5</v>
      </c>
    </row>
    <row r="3412" spans="2:7" ht="21.95" hidden="1" customHeight="1" outlineLevel="2" x14ac:dyDescent="0.2">
      <c r="B3412" s="12" t="s">
        <v>866</v>
      </c>
      <c r="C3412" s="13">
        <v>50</v>
      </c>
      <c r="D3412" s="18">
        <v>478.75</v>
      </c>
      <c r="E3412" s="14">
        <v>23937.5</v>
      </c>
      <c r="F3412" s="15">
        <v>4787.5</v>
      </c>
      <c r="G3412" s="15">
        <v>28725</v>
      </c>
    </row>
    <row r="3413" spans="2:7" s="1" customFormat="1" ht="5.0999999999999996" customHeight="1" x14ac:dyDescent="0.2"/>
    <row r="3414" spans="2:7" ht="21.95" customHeight="1" collapsed="1" x14ac:dyDescent="0.2">
      <c r="B3414" s="4" t="s">
        <v>571</v>
      </c>
      <c r="C3414" s="5">
        <v>60</v>
      </c>
      <c r="D3414" s="16">
        <v>329.92</v>
      </c>
      <c r="E3414" s="6">
        <v>19795</v>
      </c>
      <c r="F3414" s="7">
        <v>3959</v>
      </c>
      <c r="G3414" s="7">
        <v>23754</v>
      </c>
    </row>
    <row r="3415" spans="2:7" ht="11.1" hidden="1" customHeight="1" outlineLevel="1" x14ac:dyDescent="0.2">
      <c r="B3415" s="8" t="s">
        <v>15</v>
      </c>
      <c r="C3415" s="9">
        <v>60</v>
      </c>
      <c r="D3415" s="17">
        <v>329.92</v>
      </c>
      <c r="E3415" s="10">
        <v>19795</v>
      </c>
      <c r="F3415" s="11">
        <v>3959</v>
      </c>
      <c r="G3415" s="11">
        <v>23754</v>
      </c>
    </row>
    <row r="3416" spans="2:7" ht="21.95" hidden="1" customHeight="1" outlineLevel="2" x14ac:dyDescent="0.2">
      <c r="B3416" s="12" t="s">
        <v>892</v>
      </c>
      <c r="C3416" s="13">
        <v>10</v>
      </c>
      <c r="D3416" s="18">
        <v>290</v>
      </c>
      <c r="E3416" s="14">
        <v>2900</v>
      </c>
      <c r="F3416" s="13">
        <v>580</v>
      </c>
      <c r="G3416" s="15">
        <v>3480</v>
      </c>
    </row>
    <row r="3417" spans="2:7" ht="21.95" hidden="1" customHeight="1" outlineLevel="2" x14ac:dyDescent="0.2">
      <c r="B3417" s="12" t="s">
        <v>935</v>
      </c>
      <c r="C3417" s="13">
        <v>25</v>
      </c>
      <c r="D3417" s="18">
        <v>290</v>
      </c>
      <c r="E3417" s="14">
        <v>7250</v>
      </c>
      <c r="F3417" s="15">
        <v>1450</v>
      </c>
      <c r="G3417" s="15">
        <v>8700</v>
      </c>
    </row>
    <row r="3418" spans="2:7" ht="21.95" hidden="1" customHeight="1" outlineLevel="2" x14ac:dyDescent="0.2">
      <c r="B3418" s="12" t="s">
        <v>873</v>
      </c>
      <c r="C3418" s="13">
        <v>25</v>
      </c>
      <c r="D3418" s="18">
        <v>385.8</v>
      </c>
      <c r="E3418" s="14">
        <v>9645</v>
      </c>
      <c r="F3418" s="15">
        <v>1929</v>
      </c>
      <c r="G3418" s="15">
        <v>11574</v>
      </c>
    </row>
    <row r="3419" spans="2:7" s="1" customFormat="1" ht="5.0999999999999996" customHeight="1" x14ac:dyDescent="0.2"/>
    <row r="3420" spans="2:7" ht="11.1" customHeight="1" collapsed="1" x14ac:dyDescent="0.2">
      <c r="B3420" s="4" t="s">
        <v>572</v>
      </c>
      <c r="C3420" s="5">
        <v>60</v>
      </c>
      <c r="D3420" s="6">
        <v>1025</v>
      </c>
      <c r="E3420" s="6">
        <v>61500</v>
      </c>
      <c r="F3420" s="7">
        <v>12300</v>
      </c>
      <c r="G3420" s="7">
        <v>73800</v>
      </c>
    </row>
    <row r="3421" spans="2:7" ht="11.1" hidden="1" customHeight="1" outlineLevel="1" x14ac:dyDescent="0.2">
      <c r="B3421" s="8" t="s">
        <v>15</v>
      </c>
      <c r="C3421" s="9">
        <v>60</v>
      </c>
      <c r="D3421" s="10">
        <v>1025</v>
      </c>
      <c r="E3421" s="10">
        <v>61500</v>
      </c>
      <c r="F3421" s="11">
        <v>12300</v>
      </c>
      <c r="G3421" s="11">
        <v>73800</v>
      </c>
    </row>
    <row r="3422" spans="2:7" ht="21.95" hidden="1" customHeight="1" outlineLevel="2" x14ac:dyDescent="0.2">
      <c r="B3422" s="12" t="s">
        <v>1448</v>
      </c>
      <c r="C3422" s="13">
        <v>60</v>
      </c>
      <c r="D3422" s="14">
        <v>1025</v>
      </c>
      <c r="E3422" s="14">
        <v>61500</v>
      </c>
      <c r="F3422" s="15">
        <v>12300</v>
      </c>
      <c r="G3422" s="15">
        <v>73800</v>
      </c>
    </row>
    <row r="3423" spans="2:7" s="1" customFormat="1" ht="5.0999999999999996" customHeight="1" x14ac:dyDescent="0.2"/>
    <row r="3424" spans="2:7" ht="11.1" customHeight="1" collapsed="1" x14ac:dyDescent="0.2">
      <c r="B3424" s="4" t="s">
        <v>575</v>
      </c>
      <c r="C3424" s="5">
        <v>370</v>
      </c>
      <c r="D3424" s="6">
        <v>9744.9599999999991</v>
      </c>
      <c r="E3424" s="6">
        <v>3605633.5</v>
      </c>
      <c r="F3424" s="7">
        <v>721126.7</v>
      </c>
      <c r="G3424" s="7">
        <v>4326760.2</v>
      </c>
    </row>
    <row r="3425" spans="2:7" ht="11.1" hidden="1" customHeight="1" outlineLevel="1" x14ac:dyDescent="0.2">
      <c r="B3425" s="8" t="s">
        <v>15</v>
      </c>
      <c r="C3425" s="9">
        <v>370</v>
      </c>
      <c r="D3425" s="10">
        <v>9744.9599999999991</v>
      </c>
      <c r="E3425" s="10">
        <v>3605633.5</v>
      </c>
      <c r="F3425" s="11">
        <v>721126.7</v>
      </c>
      <c r="G3425" s="11">
        <v>4326760.2</v>
      </c>
    </row>
    <row r="3426" spans="2:7" ht="21.95" hidden="1" customHeight="1" outlineLevel="2" x14ac:dyDescent="0.2">
      <c r="B3426" s="12" t="s">
        <v>1069</v>
      </c>
      <c r="C3426" s="13">
        <v>10</v>
      </c>
      <c r="D3426" s="14">
        <v>9811.01</v>
      </c>
      <c r="E3426" s="14">
        <v>98110.1</v>
      </c>
      <c r="F3426" s="15">
        <v>19622.02</v>
      </c>
      <c r="G3426" s="15">
        <v>117732.12</v>
      </c>
    </row>
    <row r="3427" spans="2:7" ht="21.95" hidden="1" customHeight="1" outlineLevel="2" x14ac:dyDescent="0.2">
      <c r="B3427" s="12" t="s">
        <v>1449</v>
      </c>
      <c r="C3427" s="13">
        <v>20</v>
      </c>
      <c r="D3427" s="14">
        <v>8589</v>
      </c>
      <c r="E3427" s="14">
        <v>171780</v>
      </c>
      <c r="F3427" s="15">
        <v>34356</v>
      </c>
      <c r="G3427" s="15">
        <v>206136</v>
      </c>
    </row>
    <row r="3428" spans="2:7" ht="21.95" hidden="1" customHeight="1" outlineLevel="2" x14ac:dyDescent="0.2">
      <c r="B3428" s="12" t="s">
        <v>908</v>
      </c>
      <c r="C3428" s="13">
        <v>20</v>
      </c>
      <c r="D3428" s="14">
        <v>9811.01</v>
      </c>
      <c r="E3428" s="14">
        <v>196220.2</v>
      </c>
      <c r="F3428" s="15">
        <v>39244.04</v>
      </c>
      <c r="G3428" s="15">
        <v>235464.24</v>
      </c>
    </row>
    <row r="3429" spans="2:7" ht="21.95" hidden="1" customHeight="1" outlineLevel="2" x14ac:dyDescent="0.2">
      <c r="B3429" s="12" t="s">
        <v>996</v>
      </c>
      <c r="C3429" s="13">
        <v>40</v>
      </c>
      <c r="D3429" s="14">
        <v>9811.01</v>
      </c>
      <c r="E3429" s="14">
        <v>392440.4</v>
      </c>
      <c r="F3429" s="15">
        <v>78488.08</v>
      </c>
      <c r="G3429" s="15">
        <v>470928.48</v>
      </c>
    </row>
    <row r="3430" spans="2:7" ht="21.95" hidden="1" customHeight="1" outlineLevel="2" x14ac:dyDescent="0.2">
      <c r="B3430" s="12" t="s">
        <v>898</v>
      </c>
      <c r="C3430" s="13">
        <v>40</v>
      </c>
      <c r="D3430" s="14">
        <v>9811.01</v>
      </c>
      <c r="E3430" s="14">
        <v>392440.4</v>
      </c>
      <c r="F3430" s="15">
        <v>78488.08</v>
      </c>
      <c r="G3430" s="15">
        <v>470928.48</v>
      </c>
    </row>
    <row r="3431" spans="2:7" ht="21.95" hidden="1" customHeight="1" outlineLevel="2" x14ac:dyDescent="0.2">
      <c r="B3431" s="12" t="s">
        <v>1074</v>
      </c>
      <c r="C3431" s="13">
        <v>40</v>
      </c>
      <c r="D3431" s="14">
        <v>9811.01</v>
      </c>
      <c r="E3431" s="14">
        <v>392440.4</v>
      </c>
      <c r="F3431" s="15">
        <v>78488.08</v>
      </c>
      <c r="G3431" s="15">
        <v>470928.48</v>
      </c>
    </row>
    <row r="3432" spans="2:7" ht="21.95" hidden="1" customHeight="1" outlineLevel="2" x14ac:dyDescent="0.2">
      <c r="B3432" s="12" t="s">
        <v>995</v>
      </c>
      <c r="C3432" s="13">
        <v>40</v>
      </c>
      <c r="D3432" s="14">
        <v>9811.01</v>
      </c>
      <c r="E3432" s="14">
        <v>392440.4</v>
      </c>
      <c r="F3432" s="15">
        <v>78488.08</v>
      </c>
      <c r="G3432" s="15">
        <v>470928.48</v>
      </c>
    </row>
    <row r="3433" spans="2:7" ht="21.95" hidden="1" customHeight="1" outlineLevel="2" x14ac:dyDescent="0.2">
      <c r="B3433" s="12" t="s">
        <v>1075</v>
      </c>
      <c r="C3433" s="13">
        <v>40</v>
      </c>
      <c r="D3433" s="14">
        <v>9811.01</v>
      </c>
      <c r="E3433" s="14">
        <v>392440.4</v>
      </c>
      <c r="F3433" s="15">
        <v>78488.08</v>
      </c>
      <c r="G3433" s="15">
        <v>470928.48</v>
      </c>
    </row>
    <row r="3434" spans="2:7" ht="21.95" hidden="1" customHeight="1" outlineLevel="2" x14ac:dyDescent="0.2">
      <c r="B3434" s="12" t="s">
        <v>1073</v>
      </c>
      <c r="C3434" s="13">
        <v>40</v>
      </c>
      <c r="D3434" s="14">
        <v>9811.01</v>
      </c>
      <c r="E3434" s="14">
        <v>392440.4</v>
      </c>
      <c r="F3434" s="15">
        <v>78488.08</v>
      </c>
      <c r="G3434" s="15">
        <v>470928.48</v>
      </c>
    </row>
    <row r="3435" spans="2:7" ht="21.95" hidden="1" customHeight="1" outlineLevel="2" x14ac:dyDescent="0.2">
      <c r="B3435" s="12" t="s">
        <v>997</v>
      </c>
      <c r="C3435" s="13">
        <v>40</v>
      </c>
      <c r="D3435" s="14">
        <v>9811.01</v>
      </c>
      <c r="E3435" s="14">
        <v>392440.4</v>
      </c>
      <c r="F3435" s="15">
        <v>78488.08</v>
      </c>
      <c r="G3435" s="15">
        <v>470928.48</v>
      </c>
    </row>
    <row r="3436" spans="2:7" ht="21.95" hidden="1" customHeight="1" outlineLevel="2" x14ac:dyDescent="0.2">
      <c r="B3436" s="12" t="s">
        <v>998</v>
      </c>
      <c r="C3436" s="13">
        <v>40</v>
      </c>
      <c r="D3436" s="14">
        <v>9811.01</v>
      </c>
      <c r="E3436" s="14">
        <v>392440.4</v>
      </c>
      <c r="F3436" s="15">
        <v>78488.08</v>
      </c>
      <c r="G3436" s="15">
        <v>470928.48</v>
      </c>
    </row>
    <row r="3437" spans="2:7" s="1" customFormat="1" ht="5.0999999999999996" customHeight="1" x14ac:dyDescent="0.2"/>
    <row r="3438" spans="2:7" ht="11.1" customHeight="1" collapsed="1" x14ac:dyDescent="0.2">
      <c r="B3438" s="4" t="s">
        <v>1450</v>
      </c>
      <c r="C3438" s="5">
        <v>30</v>
      </c>
      <c r="D3438" s="6">
        <v>1188.8800000000001</v>
      </c>
      <c r="E3438" s="6">
        <v>35666.400000000001</v>
      </c>
      <c r="F3438" s="7">
        <v>7133.28</v>
      </c>
      <c r="G3438" s="7">
        <v>42799.68</v>
      </c>
    </row>
    <row r="3439" spans="2:7" ht="11.1" hidden="1" customHeight="1" outlineLevel="1" x14ac:dyDescent="0.2">
      <c r="B3439" s="8" t="s">
        <v>15</v>
      </c>
      <c r="C3439" s="9">
        <v>30</v>
      </c>
      <c r="D3439" s="10">
        <v>1188.8800000000001</v>
      </c>
      <c r="E3439" s="10">
        <v>35666.400000000001</v>
      </c>
      <c r="F3439" s="11">
        <v>7133.28</v>
      </c>
      <c r="G3439" s="11">
        <v>42799.68</v>
      </c>
    </row>
    <row r="3440" spans="2:7" ht="21.95" hidden="1" customHeight="1" outlineLevel="2" x14ac:dyDescent="0.2">
      <c r="B3440" s="12" t="s">
        <v>1074</v>
      </c>
      <c r="C3440" s="13">
        <v>30</v>
      </c>
      <c r="D3440" s="14">
        <v>1188.8800000000001</v>
      </c>
      <c r="E3440" s="14">
        <v>35666.400000000001</v>
      </c>
      <c r="F3440" s="15">
        <v>7133.28</v>
      </c>
      <c r="G3440" s="15">
        <v>42799.68</v>
      </c>
    </row>
    <row r="3441" spans="2:7" s="1" customFormat="1" ht="5.0999999999999996" customHeight="1" x14ac:dyDescent="0.2"/>
    <row r="3442" spans="2:7" ht="11.1" customHeight="1" collapsed="1" x14ac:dyDescent="0.2">
      <c r="B3442" s="4" t="s">
        <v>1451</v>
      </c>
      <c r="C3442" s="5">
        <v>30</v>
      </c>
      <c r="D3442" s="6">
        <v>1444.43</v>
      </c>
      <c r="E3442" s="6">
        <v>43332.9</v>
      </c>
      <c r="F3442" s="7">
        <v>8666.58</v>
      </c>
      <c r="G3442" s="7">
        <v>51999.48</v>
      </c>
    </row>
    <row r="3443" spans="2:7" ht="11.1" hidden="1" customHeight="1" outlineLevel="1" x14ac:dyDescent="0.2">
      <c r="B3443" s="8" t="s">
        <v>15</v>
      </c>
      <c r="C3443" s="9">
        <v>30</v>
      </c>
      <c r="D3443" s="10">
        <v>1444.43</v>
      </c>
      <c r="E3443" s="10">
        <v>43332.9</v>
      </c>
      <c r="F3443" s="11">
        <v>8666.58</v>
      </c>
      <c r="G3443" s="11">
        <v>51999.48</v>
      </c>
    </row>
    <row r="3444" spans="2:7" ht="21.95" hidden="1" customHeight="1" outlineLevel="2" x14ac:dyDescent="0.2">
      <c r="B3444" s="12" t="s">
        <v>1074</v>
      </c>
      <c r="C3444" s="13">
        <v>30</v>
      </c>
      <c r="D3444" s="14">
        <v>1444.43</v>
      </c>
      <c r="E3444" s="14">
        <v>43332.9</v>
      </c>
      <c r="F3444" s="15">
        <v>8666.58</v>
      </c>
      <c r="G3444" s="15">
        <v>51999.48</v>
      </c>
    </row>
    <row r="3445" spans="2:7" s="1" customFormat="1" ht="5.0999999999999996" customHeight="1" x14ac:dyDescent="0.2"/>
    <row r="3446" spans="2:7" ht="11.1" customHeight="1" collapsed="1" x14ac:dyDescent="0.2">
      <c r="B3446" s="4" t="s">
        <v>580</v>
      </c>
      <c r="C3446" s="5">
        <v>260</v>
      </c>
      <c r="D3446" s="16">
        <v>41.67</v>
      </c>
      <c r="E3446" s="6">
        <v>10834.2</v>
      </c>
      <c r="F3446" s="7">
        <v>2166.84</v>
      </c>
      <c r="G3446" s="7">
        <v>13001.04</v>
      </c>
    </row>
    <row r="3447" spans="2:7" ht="11.1" hidden="1" customHeight="1" outlineLevel="1" x14ac:dyDescent="0.2">
      <c r="B3447" s="8" t="s">
        <v>15</v>
      </c>
      <c r="C3447" s="9">
        <v>260</v>
      </c>
      <c r="D3447" s="17">
        <v>41.67</v>
      </c>
      <c r="E3447" s="10">
        <v>10834.2</v>
      </c>
      <c r="F3447" s="11">
        <v>2166.84</v>
      </c>
      <c r="G3447" s="11">
        <v>13001.04</v>
      </c>
    </row>
    <row r="3448" spans="2:7" ht="21.95" hidden="1" customHeight="1" outlineLevel="2" x14ac:dyDescent="0.2">
      <c r="B3448" s="12" t="s">
        <v>1073</v>
      </c>
      <c r="C3448" s="13">
        <v>20</v>
      </c>
      <c r="D3448" s="18">
        <v>41.67</v>
      </c>
      <c r="E3448" s="18">
        <v>833.4</v>
      </c>
      <c r="F3448" s="13">
        <v>166.68</v>
      </c>
      <c r="G3448" s="15">
        <v>1000.08</v>
      </c>
    </row>
    <row r="3449" spans="2:7" ht="21.95" hidden="1" customHeight="1" outlineLevel="2" x14ac:dyDescent="0.2">
      <c r="B3449" s="12" t="s">
        <v>909</v>
      </c>
      <c r="C3449" s="13">
        <v>20</v>
      </c>
      <c r="D3449" s="18">
        <v>41.67</v>
      </c>
      <c r="E3449" s="18">
        <v>833.4</v>
      </c>
      <c r="F3449" s="13">
        <v>166.68</v>
      </c>
      <c r="G3449" s="15">
        <v>1000.08</v>
      </c>
    </row>
    <row r="3450" spans="2:7" ht="21.95" hidden="1" customHeight="1" outlineLevel="2" x14ac:dyDescent="0.2">
      <c r="B3450" s="12" t="s">
        <v>908</v>
      </c>
      <c r="C3450" s="13">
        <v>50</v>
      </c>
      <c r="D3450" s="18">
        <v>41.67</v>
      </c>
      <c r="E3450" s="14">
        <v>2083.5</v>
      </c>
      <c r="F3450" s="13">
        <v>416.7</v>
      </c>
      <c r="G3450" s="15">
        <v>2500.1999999999998</v>
      </c>
    </row>
    <row r="3451" spans="2:7" ht="21.95" hidden="1" customHeight="1" outlineLevel="2" x14ac:dyDescent="0.2">
      <c r="B3451" s="12" t="s">
        <v>1452</v>
      </c>
      <c r="C3451" s="13">
        <v>50</v>
      </c>
      <c r="D3451" s="18">
        <v>41.67</v>
      </c>
      <c r="E3451" s="14">
        <v>2083.5</v>
      </c>
      <c r="F3451" s="13">
        <v>416.7</v>
      </c>
      <c r="G3451" s="15">
        <v>2500.1999999999998</v>
      </c>
    </row>
    <row r="3452" spans="2:7" ht="21.95" hidden="1" customHeight="1" outlineLevel="2" x14ac:dyDescent="0.2">
      <c r="B3452" s="12" t="s">
        <v>906</v>
      </c>
      <c r="C3452" s="13">
        <v>50</v>
      </c>
      <c r="D3452" s="18">
        <v>41.67</v>
      </c>
      <c r="E3452" s="14">
        <v>2083.5</v>
      </c>
      <c r="F3452" s="13">
        <v>416.7</v>
      </c>
      <c r="G3452" s="15">
        <v>2500.1999999999998</v>
      </c>
    </row>
    <row r="3453" spans="2:7" ht="21.95" hidden="1" customHeight="1" outlineLevel="2" x14ac:dyDescent="0.2">
      <c r="B3453" s="12" t="s">
        <v>898</v>
      </c>
      <c r="C3453" s="13">
        <v>70</v>
      </c>
      <c r="D3453" s="18">
        <v>41.67</v>
      </c>
      <c r="E3453" s="14">
        <v>2916.9</v>
      </c>
      <c r="F3453" s="13">
        <v>583.38</v>
      </c>
      <c r="G3453" s="15">
        <v>3500.28</v>
      </c>
    </row>
    <row r="3454" spans="2:7" s="1" customFormat="1" ht="5.0999999999999996" customHeight="1" x14ac:dyDescent="0.2"/>
    <row r="3455" spans="2:7" ht="11.1" customHeight="1" collapsed="1" x14ac:dyDescent="0.2">
      <c r="B3455" s="4" t="s">
        <v>583</v>
      </c>
      <c r="C3455" s="5">
        <v>30</v>
      </c>
      <c r="D3455" s="16">
        <v>331.11</v>
      </c>
      <c r="E3455" s="6">
        <v>9933.2000000000007</v>
      </c>
      <c r="F3455" s="7">
        <v>1986.64</v>
      </c>
      <c r="G3455" s="7">
        <v>11919.84</v>
      </c>
    </row>
    <row r="3456" spans="2:7" ht="11.1" hidden="1" customHeight="1" outlineLevel="1" x14ac:dyDescent="0.2">
      <c r="B3456" s="8" t="s">
        <v>15</v>
      </c>
      <c r="C3456" s="9">
        <v>30</v>
      </c>
      <c r="D3456" s="17">
        <v>331.11</v>
      </c>
      <c r="E3456" s="10">
        <v>9933.2000000000007</v>
      </c>
      <c r="F3456" s="11">
        <v>1986.64</v>
      </c>
      <c r="G3456" s="11">
        <v>11919.84</v>
      </c>
    </row>
    <row r="3457" spans="2:7" ht="21.95" hidden="1" customHeight="1" outlineLevel="2" x14ac:dyDescent="0.2">
      <c r="B3457" s="12" t="s">
        <v>859</v>
      </c>
      <c r="C3457" s="13">
        <v>10</v>
      </c>
      <c r="D3457" s="18">
        <v>60</v>
      </c>
      <c r="E3457" s="18">
        <v>600</v>
      </c>
      <c r="F3457" s="13">
        <v>120</v>
      </c>
      <c r="G3457" s="13">
        <v>720</v>
      </c>
    </row>
    <row r="3458" spans="2:7" ht="21.95" hidden="1" customHeight="1" outlineLevel="2" x14ac:dyDescent="0.2">
      <c r="B3458" s="12" t="s">
        <v>861</v>
      </c>
      <c r="C3458" s="13">
        <v>10</v>
      </c>
      <c r="D3458" s="18">
        <v>466.66</v>
      </c>
      <c r="E3458" s="14">
        <v>4666.6000000000004</v>
      </c>
      <c r="F3458" s="13">
        <v>933.32</v>
      </c>
      <c r="G3458" s="15">
        <v>5599.92</v>
      </c>
    </row>
    <row r="3459" spans="2:7" ht="21.95" hidden="1" customHeight="1" outlineLevel="2" x14ac:dyDescent="0.2">
      <c r="B3459" s="12" t="s">
        <v>878</v>
      </c>
      <c r="C3459" s="13">
        <v>10</v>
      </c>
      <c r="D3459" s="18">
        <v>466.66</v>
      </c>
      <c r="E3459" s="14">
        <v>4666.6000000000004</v>
      </c>
      <c r="F3459" s="13">
        <v>933.32</v>
      </c>
      <c r="G3459" s="15">
        <v>5599.92</v>
      </c>
    </row>
    <row r="3460" spans="2:7" s="1" customFormat="1" ht="5.0999999999999996" customHeight="1" x14ac:dyDescent="0.2"/>
    <row r="3461" spans="2:7" ht="11.1" customHeight="1" collapsed="1" x14ac:dyDescent="0.2">
      <c r="B3461" s="4" t="s">
        <v>584</v>
      </c>
      <c r="C3461" s="5">
        <v>20</v>
      </c>
      <c r="D3461" s="16">
        <v>105</v>
      </c>
      <c r="E3461" s="6">
        <v>2100</v>
      </c>
      <c r="F3461" s="5">
        <v>420</v>
      </c>
      <c r="G3461" s="7">
        <v>2520</v>
      </c>
    </row>
    <row r="3462" spans="2:7" ht="11.1" hidden="1" customHeight="1" outlineLevel="1" x14ac:dyDescent="0.2">
      <c r="B3462" s="8" t="s">
        <v>15</v>
      </c>
      <c r="C3462" s="9">
        <v>20</v>
      </c>
      <c r="D3462" s="17">
        <v>105</v>
      </c>
      <c r="E3462" s="10">
        <v>2100</v>
      </c>
      <c r="F3462" s="9">
        <v>420</v>
      </c>
      <c r="G3462" s="11">
        <v>2520</v>
      </c>
    </row>
    <row r="3463" spans="2:7" ht="21.95" hidden="1" customHeight="1" outlineLevel="2" x14ac:dyDescent="0.2">
      <c r="B3463" s="12" t="s">
        <v>859</v>
      </c>
      <c r="C3463" s="13">
        <v>10</v>
      </c>
      <c r="D3463" s="18">
        <v>105</v>
      </c>
      <c r="E3463" s="14">
        <v>1050</v>
      </c>
      <c r="F3463" s="13">
        <v>210</v>
      </c>
      <c r="G3463" s="15">
        <v>1260</v>
      </c>
    </row>
    <row r="3464" spans="2:7" ht="21.95" hidden="1" customHeight="1" outlineLevel="2" x14ac:dyDescent="0.2">
      <c r="B3464" s="12" t="s">
        <v>862</v>
      </c>
      <c r="C3464" s="13">
        <v>10</v>
      </c>
      <c r="D3464" s="18">
        <v>105</v>
      </c>
      <c r="E3464" s="14">
        <v>1050</v>
      </c>
      <c r="F3464" s="13">
        <v>210</v>
      </c>
      <c r="G3464" s="15">
        <v>1260</v>
      </c>
    </row>
    <row r="3465" spans="2:7" s="1" customFormat="1" ht="5.0999999999999996" customHeight="1" x14ac:dyDescent="0.2"/>
    <row r="3466" spans="2:7" ht="11.1" customHeight="1" collapsed="1" x14ac:dyDescent="0.2">
      <c r="B3466" s="4" t="s">
        <v>585</v>
      </c>
      <c r="C3466" s="5">
        <v>10</v>
      </c>
      <c r="D3466" s="16">
        <v>170</v>
      </c>
      <c r="E3466" s="6">
        <v>1700</v>
      </c>
      <c r="F3466" s="5">
        <v>340</v>
      </c>
      <c r="G3466" s="7">
        <v>2040</v>
      </c>
    </row>
    <row r="3467" spans="2:7" ht="11.1" hidden="1" customHeight="1" outlineLevel="1" x14ac:dyDescent="0.2">
      <c r="B3467" s="8" t="s">
        <v>15</v>
      </c>
      <c r="C3467" s="9">
        <v>10</v>
      </c>
      <c r="D3467" s="17">
        <v>170</v>
      </c>
      <c r="E3467" s="10">
        <v>1700</v>
      </c>
      <c r="F3467" s="9">
        <v>340</v>
      </c>
      <c r="G3467" s="11">
        <v>2040</v>
      </c>
    </row>
    <row r="3468" spans="2:7" ht="21.95" hidden="1" customHeight="1" outlineLevel="2" x14ac:dyDescent="0.2">
      <c r="B3468" s="12" t="s">
        <v>859</v>
      </c>
      <c r="C3468" s="13">
        <v>10</v>
      </c>
      <c r="D3468" s="18">
        <v>170</v>
      </c>
      <c r="E3468" s="14">
        <v>1700</v>
      </c>
      <c r="F3468" s="13">
        <v>340</v>
      </c>
      <c r="G3468" s="15">
        <v>2040</v>
      </c>
    </row>
    <row r="3469" spans="2:7" s="1" customFormat="1" ht="5.0999999999999996" customHeight="1" x14ac:dyDescent="0.2"/>
    <row r="3470" spans="2:7" ht="11.1" customHeight="1" collapsed="1" x14ac:dyDescent="0.2">
      <c r="B3470" s="4" t="s">
        <v>586</v>
      </c>
      <c r="C3470" s="5">
        <v>150</v>
      </c>
      <c r="D3470" s="16">
        <v>78.7</v>
      </c>
      <c r="E3470" s="6">
        <v>11805</v>
      </c>
      <c r="F3470" s="7">
        <v>2361</v>
      </c>
      <c r="G3470" s="7">
        <v>14166</v>
      </c>
    </row>
    <row r="3471" spans="2:7" ht="11.1" hidden="1" customHeight="1" outlineLevel="1" x14ac:dyDescent="0.2">
      <c r="B3471" s="8" t="s">
        <v>15</v>
      </c>
      <c r="C3471" s="9">
        <v>150</v>
      </c>
      <c r="D3471" s="17">
        <v>78.7</v>
      </c>
      <c r="E3471" s="10">
        <v>11805</v>
      </c>
      <c r="F3471" s="11">
        <v>2361</v>
      </c>
      <c r="G3471" s="11">
        <v>14166</v>
      </c>
    </row>
    <row r="3472" spans="2:7" ht="21.95" hidden="1" customHeight="1" outlineLevel="2" x14ac:dyDescent="0.2">
      <c r="B3472" s="12" t="s">
        <v>889</v>
      </c>
      <c r="C3472" s="13">
        <v>150</v>
      </c>
      <c r="D3472" s="18">
        <v>78.7</v>
      </c>
      <c r="E3472" s="14">
        <v>11805</v>
      </c>
      <c r="F3472" s="15">
        <v>2361</v>
      </c>
      <c r="G3472" s="15">
        <v>14166</v>
      </c>
    </row>
    <row r="3473" spans="2:7" s="1" customFormat="1" ht="5.0999999999999996" customHeight="1" x14ac:dyDescent="0.2"/>
    <row r="3474" spans="2:7" ht="11.1" customHeight="1" collapsed="1" x14ac:dyDescent="0.2">
      <c r="B3474" s="4" t="s">
        <v>1453</v>
      </c>
      <c r="C3474" s="5">
        <v>4</v>
      </c>
      <c r="D3474" s="6">
        <v>2402.21</v>
      </c>
      <c r="E3474" s="6">
        <v>9608.84</v>
      </c>
      <c r="F3474" s="7">
        <v>1921.77</v>
      </c>
      <c r="G3474" s="7">
        <v>11530.61</v>
      </c>
    </row>
    <row r="3475" spans="2:7" ht="11.1" hidden="1" customHeight="1" outlineLevel="1" x14ac:dyDescent="0.2">
      <c r="B3475" s="8" t="s">
        <v>15</v>
      </c>
      <c r="C3475" s="9">
        <v>4</v>
      </c>
      <c r="D3475" s="10">
        <v>2402.21</v>
      </c>
      <c r="E3475" s="10">
        <v>9608.84</v>
      </c>
      <c r="F3475" s="11">
        <v>1921.77</v>
      </c>
      <c r="G3475" s="11">
        <v>11530.61</v>
      </c>
    </row>
    <row r="3476" spans="2:7" ht="21.95" hidden="1" customHeight="1" outlineLevel="2" x14ac:dyDescent="0.2">
      <c r="B3476" s="12" t="s">
        <v>1454</v>
      </c>
      <c r="C3476" s="13">
        <v>4</v>
      </c>
      <c r="D3476" s="14">
        <v>2402.21</v>
      </c>
      <c r="E3476" s="14">
        <v>9608.84</v>
      </c>
      <c r="F3476" s="15">
        <v>1921.77</v>
      </c>
      <c r="G3476" s="15">
        <v>11530.61</v>
      </c>
    </row>
    <row r="3477" spans="2:7" s="1" customFormat="1" ht="5.0999999999999996" customHeight="1" x14ac:dyDescent="0.2"/>
    <row r="3478" spans="2:7" ht="11.1" customHeight="1" collapsed="1" x14ac:dyDescent="0.2">
      <c r="B3478" s="4" t="s">
        <v>1455</v>
      </c>
      <c r="C3478" s="5">
        <v>3</v>
      </c>
      <c r="D3478" s="16">
        <v>755.55</v>
      </c>
      <c r="E3478" s="6">
        <v>2266.65</v>
      </c>
      <c r="F3478" s="5">
        <v>453.33</v>
      </c>
      <c r="G3478" s="7">
        <v>2719.98</v>
      </c>
    </row>
    <row r="3479" spans="2:7" ht="11.1" hidden="1" customHeight="1" outlineLevel="1" x14ac:dyDescent="0.2">
      <c r="B3479" s="8" t="s">
        <v>15</v>
      </c>
      <c r="C3479" s="9">
        <v>3</v>
      </c>
      <c r="D3479" s="17">
        <v>755.55</v>
      </c>
      <c r="E3479" s="10">
        <v>2266.65</v>
      </c>
      <c r="F3479" s="9">
        <v>453.33</v>
      </c>
      <c r="G3479" s="11">
        <v>2719.98</v>
      </c>
    </row>
    <row r="3480" spans="2:7" ht="21.95" hidden="1" customHeight="1" outlineLevel="2" x14ac:dyDescent="0.2">
      <c r="B3480" s="12" t="s">
        <v>884</v>
      </c>
      <c r="C3480" s="13">
        <v>3</v>
      </c>
      <c r="D3480" s="18">
        <v>755.55</v>
      </c>
      <c r="E3480" s="14">
        <v>2266.65</v>
      </c>
      <c r="F3480" s="13">
        <v>453.33</v>
      </c>
      <c r="G3480" s="15">
        <v>2719.98</v>
      </c>
    </row>
    <row r="3481" spans="2:7" s="1" customFormat="1" ht="5.0999999999999996" customHeight="1" x14ac:dyDescent="0.2"/>
    <row r="3482" spans="2:7" ht="11.1" customHeight="1" collapsed="1" x14ac:dyDescent="0.2">
      <c r="B3482" s="4" t="s">
        <v>592</v>
      </c>
      <c r="C3482" s="5">
        <v>390</v>
      </c>
      <c r="D3482" s="16">
        <v>315</v>
      </c>
      <c r="E3482" s="6">
        <v>122850</v>
      </c>
      <c r="F3482" s="7">
        <v>24570</v>
      </c>
      <c r="G3482" s="7">
        <v>147420</v>
      </c>
    </row>
    <row r="3483" spans="2:7" ht="11.1" hidden="1" customHeight="1" outlineLevel="1" x14ac:dyDescent="0.2">
      <c r="B3483" s="8" t="s">
        <v>15</v>
      </c>
      <c r="C3483" s="9">
        <v>390</v>
      </c>
      <c r="D3483" s="17">
        <v>315</v>
      </c>
      <c r="E3483" s="10">
        <v>122850</v>
      </c>
      <c r="F3483" s="11">
        <v>24570</v>
      </c>
      <c r="G3483" s="11">
        <v>147420</v>
      </c>
    </row>
    <row r="3484" spans="2:7" ht="21.95" hidden="1" customHeight="1" outlineLevel="2" x14ac:dyDescent="0.2">
      <c r="B3484" s="12" t="s">
        <v>863</v>
      </c>
      <c r="C3484" s="13">
        <v>10</v>
      </c>
      <c r="D3484" s="18">
        <v>315</v>
      </c>
      <c r="E3484" s="14">
        <v>3150</v>
      </c>
      <c r="F3484" s="13">
        <v>630</v>
      </c>
      <c r="G3484" s="15">
        <v>3780</v>
      </c>
    </row>
    <row r="3485" spans="2:7" ht="21.95" hidden="1" customHeight="1" outlineLevel="2" x14ac:dyDescent="0.2">
      <c r="B3485" s="12" t="s">
        <v>884</v>
      </c>
      <c r="C3485" s="13">
        <v>10</v>
      </c>
      <c r="D3485" s="18">
        <v>315</v>
      </c>
      <c r="E3485" s="14">
        <v>3150</v>
      </c>
      <c r="F3485" s="13">
        <v>630</v>
      </c>
      <c r="G3485" s="15">
        <v>3780</v>
      </c>
    </row>
    <row r="3486" spans="2:7" ht="21.95" hidden="1" customHeight="1" outlineLevel="2" x14ac:dyDescent="0.2">
      <c r="B3486" s="12" t="s">
        <v>1456</v>
      </c>
      <c r="C3486" s="13">
        <v>20</v>
      </c>
      <c r="D3486" s="18">
        <v>315</v>
      </c>
      <c r="E3486" s="14">
        <v>6300</v>
      </c>
      <c r="F3486" s="15">
        <v>1260</v>
      </c>
      <c r="G3486" s="15">
        <v>7560</v>
      </c>
    </row>
    <row r="3487" spans="2:7" ht="21.95" hidden="1" customHeight="1" outlineLevel="2" x14ac:dyDescent="0.2">
      <c r="B3487" s="12" t="s">
        <v>879</v>
      </c>
      <c r="C3487" s="13">
        <v>20</v>
      </c>
      <c r="D3487" s="18">
        <v>315</v>
      </c>
      <c r="E3487" s="14">
        <v>6300</v>
      </c>
      <c r="F3487" s="15">
        <v>1260</v>
      </c>
      <c r="G3487" s="15">
        <v>7560</v>
      </c>
    </row>
    <row r="3488" spans="2:7" ht="21.95" hidden="1" customHeight="1" outlineLevel="2" x14ac:dyDescent="0.2">
      <c r="B3488" s="12" t="s">
        <v>881</v>
      </c>
      <c r="C3488" s="13">
        <v>30</v>
      </c>
      <c r="D3488" s="18">
        <v>315</v>
      </c>
      <c r="E3488" s="14">
        <v>9450</v>
      </c>
      <c r="F3488" s="15">
        <v>1890</v>
      </c>
      <c r="G3488" s="15">
        <v>11340</v>
      </c>
    </row>
    <row r="3489" spans="2:7" ht="21.95" hidden="1" customHeight="1" outlineLevel="2" x14ac:dyDescent="0.2">
      <c r="B3489" s="12" t="s">
        <v>875</v>
      </c>
      <c r="C3489" s="13">
        <v>30</v>
      </c>
      <c r="D3489" s="18">
        <v>315</v>
      </c>
      <c r="E3489" s="14">
        <v>9450</v>
      </c>
      <c r="F3489" s="15">
        <v>1890</v>
      </c>
      <c r="G3489" s="15">
        <v>11340</v>
      </c>
    </row>
    <row r="3490" spans="2:7" ht="21.95" hidden="1" customHeight="1" outlineLevel="2" x14ac:dyDescent="0.2">
      <c r="B3490" s="12" t="s">
        <v>971</v>
      </c>
      <c r="C3490" s="13">
        <v>30</v>
      </c>
      <c r="D3490" s="18">
        <v>315</v>
      </c>
      <c r="E3490" s="14">
        <v>9450</v>
      </c>
      <c r="F3490" s="15">
        <v>1890</v>
      </c>
      <c r="G3490" s="15">
        <v>11340</v>
      </c>
    </row>
    <row r="3491" spans="2:7" ht="21.95" hidden="1" customHeight="1" outlineLevel="2" x14ac:dyDescent="0.2">
      <c r="B3491" s="12" t="s">
        <v>896</v>
      </c>
      <c r="C3491" s="13">
        <v>40</v>
      </c>
      <c r="D3491" s="18">
        <v>315</v>
      </c>
      <c r="E3491" s="14">
        <v>12600</v>
      </c>
      <c r="F3491" s="15">
        <v>2520</v>
      </c>
      <c r="G3491" s="15">
        <v>15120</v>
      </c>
    </row>
    <row r="3492" spans="2:7" ht="21.95" hidden="1" customHeight="1" outlineLevel="2" x14ac:dyDescent="0.2">
      <c r="B3492" s="12" t="s">
        <v>845</v>
      </c>
      <c r="C3492" s="13">
        <v>50</v>
      </c>
      <c r="D3492" s="18">
        <v>315</v>
      </c>
      <c r="E3492" s="14">
        <v>15750</v>
      </c>
      <c r="F3492" s="15">
        <v>3150</v>
      </c>
      <c r="G3492" s="15">
        <v>18900</v>
      </c>
    </row>
    <row r="3493" spans="2:7" ht="21.95" hidden="1" customHeight="1" outlineLevel="2" x14ac:dyDescent="0.2">
      <c r="B3493" s="12" t="s">
        <v>1457</v>
      </c>
      <c r="C3493" s="13">
        <v>50</v>
      </c>
      <c r="D3493" s="18">
        <v>315</v>
      </c>
      <c r="E3493" s="14">
        <v>15750</v>
      </c>
      <c r="F3493" s="15">
        <v>3150</v>
      </c>
      <c r="G3493" s="15">
        <v>18900</v>
      </c>
    </row>
    <row r="3494" spans="2:7" ht="21.95" hidden="1" customHeight="1" outlineLevel="2" x14ac:dyDescent="0.2">
      <c r="B3494" s="12" t="s">
        <v>1458</v>
      </c>
      <c r="C3494" s="13">
        <v>100</v>
      </c>
      <c r="D3494" s="18">
        <v>315</v>
      </c>
      <c r="E3494" s="14">
        <v>31500</v>
      </c>
      <c r="F3494" s="15">
        <v>6300</v>
      </c>
      <c r="G3494" s="15">
        <v>37800</v>
      </c>
    </row>
    <row r="3495" spans="2:7" s="1" customFormat="1" ht="5.0999999999999996" customHeight="1" x14ac:dyDescent="0.2"/>
    <row r="3496" spans="2:7" ht="11.1" customHeight="1" collapsed="1" x14ac:dyDescent="0.2">
      <c r="B3496" s="4" t="s">
        <v>593</v>
      </c>
      <c r="C3496" s="5">
        <v>80</v>
      </c>
      <c r="D3496" s="16">
        <v>294.5</v>
      </c>
      <c r="E3496" s="6">
        <v>23559.8</v>
      </c>
      <c r="F3496" s="7">
        <v>4711.96</v>
      </c>
      <c r="G3496" s="7">
        <v>28271.759999999998</v>
      </c>
    </row>
    <row r="3497" spans="2:7" ht="11.1" hidden="1" customHeight="1" outlineLevel="1" x14ac:dyDescent="0.2">
      <c r="B3497" s="8" t="s">
        <v>15</v>
      </c>
      <c r="C3497" s="9">
        <v>80</v>
      </c>
      <c r="D3497" s="17">
        <v>294.5</v>
      </c>
      <c r="E3497" s="10">
        <v>23559.8</v>
      </c>
      <c r="F3497" s="11">
        <v>4711.96</v>
      </c>
      <c r="G3497" s="11">
        <v>28271.759999999998</v>
      </c>
    </row>
    <row r="3498" spans="2:7" ht="21.95" hidden="1" customHeight="1" outlineLevel="2" x14ac:dyDescent="0.2">
      <c r="B3498" s="12" t="s">
        <v>863</v>
      </c>
      <c r="C3498" s="13">
        <v>3</v>
      </c>
      <c r="D3498" s="18">
        <v>315</v>
      </c>
      <c r="E3498" s="18">
        <v>945</v>
      </c>
      <c r="F3498" s="13">
        <v>189</v>
      </c>
      <c r="G3498" s="15">
        <v>1134</v>
      </c>
    </row>
    <row r="3499" spans="2:7" ht="21.95" hidden="1" customHeight="1" outlineLevel="2" x14ac:dyDescent="0.2">
      <c r="B3499" s="12" t="s">
        <v>858</v>
      </c>
      <c r="C3499" s="13">
        <v>10</v>
      </c>
      <c r="D3499" s="18">
        <v>150.97999999999999</v>
      </c>
      <c r="E3499" s="14">
        <v>1509.8</v>
      </c>
      <c r="F3499" s="13">
        <v>301.95999999999998</v>
      </c>
      <c r="G3499" s="15">
        <v>1811.76</v>
      </c>
    </row>
    <row r="3500" spans="2:7" ht="21.95" hidden="1" customHeight="1" outlineLevel="2" x14ac:dyDescent="0.2">
      <c r="B3500" s="12" t="s">
        <v>862</v>
      </c>
      <c r="C3500" s="13">
        <v>20</v>
      </c>
      <c r="D3500" s="18">
        <v>315</v>
      </c>
      <c r="E3500" s="14">
        <v>6300</v>
      </c>
      <c r="F3500" s="15">
        <v>1260</v>
      </c>
      <c r="G3500" s="15">
        <v>7560</v>
      </c>
    </row>
    <row r="3501" spans="2:7" ht="21.95" hidden="1" customHeight="1" outlineLevel="2" x14ac:dyDescent="0.2">
      <c r="B3501" s="12" t="s">
        <v>873</v>
      </c>
      <c r="C3501" s="13">
        <v>20</v>
      </c>
      <c r="D3501" s="18">
        <v>315</v>
      </c>
      <c r="E3501" s="14">
        <v>6300</v>
      </c>
      <c r="F3501" s="15">
        <v>1260</v>
      </c>
      <c r="G3501" s="15">
        <v>7560</v>
      </c>
    </row>
    <row r="3502" spans="2:7" ht="21.95" hidden="1" customHeight="1" outlineLevel="2" x14ac:dyDescent="0.2">
      <c r="B3502" s="12" t="s">
        <v>896</v>
      </c>
      <c r="C3502" s="13">
        <v>27</v>
      </c>
      <c r="D3502" s="18">
        <v>315</v>
      </c>
      <c r="E3502" s="14">
        <v>8505</v>
      </c>
      <c r="F3502" s="15">
        <v>1701</v>
      </c>
      <c r="G3502" s="15">
        <v>10206</v>
      </c>
    </row>
    <row r="3503" spans="2:7" s="1" customFormat="1" ht="5.0999999999999996" customHeight="1" x14ac:dyDescent="0.2"/>
    <row r="3504" spans="2:7" ht="11.1" customHeight="1" collapsed="1" x14ac:dyDescent="0.2">
      <c r="B3504" s="4" t="s">
        <v>595</v>
      </c>
      <c r="C3504" s="5">
        <v>102</v>
      </c>
      <c r="D3504" s="16">
        <v>835.27</v>
      </c>
      <c r="E3504" s="6">
        <v>85197.24</v>
      </c>
      <c r="F3504" s="7">
        <v>17039.45</v>
      </c>
      <c r="G3504" s="7">
        <v>102236.69</v>
      </c>
    </row>
    <row r="3505" spans="2:7" ht="11.1" hidden="1" customHeight="1" outlineLevel="1" x14ac:dyDescent="0.2">
      <c r="B3505" s="8" t="s">
        <v>15</v>
      </c>
      <c r="C3505" s="9">
        <v>102</v>
      </c>
      <c r="D3505" s="17">
        <v>835.27</v>
      </c>
      <c r="E3505" s="10">
        <v>85197.24</v>
      </c>
      <c r="F3505" s="11">
        <v>17039.45</v>
      </c>
      <c r="G3505" s="11">
        <v>102236.69</v>
      </c>
    </row>
    <row r="3506" spans="2:7" ht="21.95" hidden="1" customHeight="1" outlineLevel="2" x14ac:dyDescent="0.2">
      <c r="B3506" s="12" t="s">
        <v>878</v>
      </c>
      <c r="C3506" s="13">
        <v>5</v>
      </c>
      <c r="D3506" s="18">
        <v>860.42</v>
      </c>
      <c r="E3506" s="14">
        <v>4302.1000000000004</v>
      </c>
      <c r="F3506" s="13">
        <v>860.42</v>
      </c>
      <c r="G3506" s="15">
        <v>5162.5200000000004</v>
      </c>
    </row>
    <row r="3507" spans="2:7" ht="21.95" hidden="1" customHeight="1" outlineLevel="2" x14ac:dyDescent="0.2">
      <c r="B3507" s="12" t="s">
        <v>873</v>
      </c>
      <c r="C3507" s="13">
        <v>6</v>
      </c>
      <c r="D3507" s="18">
        <v>860.42</v>
      </c>
      <c r="E3507" s="14">
        <v>5162.5200000000004</v>
      </c>
      <c r="F3507" s="15">
        <v>1032.5</v>
      </c>
      <c r="G3507" s="15">
        <v>6195.02</v>
      </c>
    </row>
    <row r="3508" spans="2:7" ht="21.95" hidden="1" customHeight="1" outlineLevel="2" x14ac:dyDescent="0.2">
      <c r="B3508" s="12" t="s">
        <v>993</v>
      </c>
      <c r="C3508" s="13">
        <v>9</v>
      </c>
      <c r="D3508" s="18">
        <v>860.42</v>
      </c>
      <c r="E3508" s="14">
        <v>7743.78</v>
      </c>
      <c r="F3508" s="15">
        <v>1548.76</v>
      </c>
      <c r="G3508" s="15">
        <v>9292.5400000000009</v>
      </c>
    </row>
    <row r="3509" spans="2:7" ht="21.95" hidden="1" customHeight="1" outlineLevel="2" x14ac:dyDescent="0.2">
      <c r="B3509" s="12" t="s">
        <v>1459</v>
      </c>
      <c r="C3509" s="13">
        <v>10</v>
      </c>
      <c r="D3509" s="18">
        <v>603.86</v>
      </c>
      <c r="E3509" s="14">
        <v>6038.6</v>
      </c>
      <c r="F3509" s="15">
        <v>1207.72</v>
      </c>
      <c r="G3509" s="15">
        <v>7246.32</v>
      </c>
    </row>
    <row r="3510" spans="2:7" ht="21.95" hidden="1" customHeight="1" outlineLevel="2" x14ac:dyDescent="0.2">
      <c r="B3510" s="12" t="s">
        <v>894</v>
      </c>
      <c r="C3510" s="13">
        <v>12</v>
      </c>
      <c r="D3510" s="18">
        <v>860.42</v>
      </c>
      <c r="E3510" s="14">
        <v>10325.040000000001</v>
      </c>
      <c r="F3510" s="15">
        <v>2065.0100000000002</v>
      </c>
      <c r="G3510" s="15">
        <v>12390.05</v>
      </c>
    </row>
    <row r="3511" spans="2:7" ht="21.95" hidden="1" customHeight="1" outlineLevel="2" x14ac:dyDescent="0.2">
      <c r="B3511" s="12" t="s">
        <v>1224</v>
      </c>
      <c r="C3511" s="13">
        <v>15</v>
      </c>
      <c r="D3511" s="18">
        <v>860.42</v>
      </c>
      <c r="E3511" s="14">
        <v>12906.3</v>
      </c>
      <c r="F3511" s="15">
        <v>2581.2600000000002</v>
      </c>
      <c r="G3511" s="15">
        <v>15487.56</v>
      </c>
    </row>
    <row r="3512" spans="2:7" ht="21.95" hidden="1" customHeight="1" outlineLevel="2" x14ac:dyDescent="0.2">
      <c r="B3512" s="12" t="s">
        <v>992</v>
      </c>
      <c r="C3512" s="13">
        <v>20</v>
      </c>
      <c r="D3512" s="18">
        <v>860.42</v>
      </c>
      <c r="E3512" s="14">
        <v>17208.400000000001</v>
      </c>
      <c r="F3512" s="15">
        <v>3441.68</v>
      </c>
      <c r="G3512" s="15">
        <v>20650.080000000002</v>
      </c>
    </row>
    <row r="3513" spans="2:7" ht="21.95" hidden="1" customHeight="1" outlineLevel="2" x14ac:dyDescent="0.2">
      <c r="B3513" s="12" t="s">
        <v>1011</v>
      </c>
      <c r="C3513" s="13">
        <v>25</v>
      </c>
      <c r="D3513" s="18">
        <v>860.42</v>
      </c>
      <c r="E3513" s="14">
        <v>21510.5</v>
      </c>
      <c r="F3513" s="15">
        <v>4302.1000000000004</v>
      </c>
      <c r="G3513" s="15">
        <v>25812.6</v>
      </c>
    </row>
    <row r="3514" spans="2:7" s="1" customFormat="1" ht="5.0999999999999996" customHeight="1" x14ac:dyDescent="0.2"/>
    <row r="3515" spans="2:7" ht="11.1" customHeight="1" collapsed="1" x14ac:dyDescent="0.2">
      <c r="B3515" s="4" t="s">
        <v>596</v>
      </c>
      <c r="C3515" s="5">
        <v>30</v>
      </c>
      <c r="D3515" s="16">
        <v>469.26</v>
      </c>
      <c r="E3515" s="6">
        <v>14077.7</v>
      </c>
      <c r="F3515" s="7">
        <v>2815.54</v>
      </c>
      <c r="G3515" s="7">
        <v>16893.240000000002</v>
      </c>
    </row>
    <row r="3516" spans="2:7" ht="11.1" hidden="1" customHeight="1" outlineLevel="1" x14ac:dyDescent="0.2">
      <c r="B3516" s="8" t="s">
        <v>15</v>
      </c>
      <c r="C3516" s="9">
        <v>30</v>
      </c>
      <c r="D3516" s="17">
        <v>469.26</v>
      </c>
      <c r="E3516" s="10">
        <v>14077.7</v>
      </c>
      <c r="F3516" s="11">
        <v>2815.54</v>
      </c>
      <c r="G3516" s="11">
        <v>16893.240000000002</v>
      </c>
    </row>
    <row r="3517" spans="2:7" ht="21.95" hidden="1" customHeight="1" outlineLevel="2" x14ac:dyDescent="0.2">
      <c r="B3517" s="12" t="s">
        <v>845</v>
      </c>
      <c r="C3517" s="13">
        <v>10</v>
      </c>
      <c r="D3517" s="18">
        <v>777.77</v>
      </c>
      <c r="E3517" s="14">
        <v>7777.7</v>
      </c>
      <c r="F3517" s="15">
        <v>1555.54</v>
      </c>
      <c r="G3517" s="15">
        <v>9333.24</v>
      </c>
    </row>
    <row r="3518" spans="2:7" ht="21.95" hidden="1" customHeight="1" outlineLevel="2" x14ac:dyDescent="0.2">
      <c r="B3518" s="12" t="s">
        <v>1460</v>
      </c>
      <c r="C3518" s="13">
        <v>20</v>
      </c>
      <c r="D3518" s="18">
        <v>315</v>
      </c>
      <c r="E3518" s="14">
        <v>6300</v>
      </c>
      <c r="F3518" s="15">
        <v>1260</v>
      </c>
      <c r="G3518" s="15">
        <v>7560</v>
      </c>
    </row>
    <row r="3519" spans="2:7" s="1" customFormat="1" ht="5.0999999999999996" customHeight="1" x14ac:dyDescent="0.2"/>
    <row r="3520" spans="2:7" ht="11.1" customHeight="1" collapsed="1" x14ac:dyDescent="0.2">
      <c r="B3520" s="4" t="s">
        <v>597</v>
      </c>
      <c r="C3520" s="5">
        <v>50</v>
      </c>
      <c r="D3520" s="16">
        <v>370.11</v>
      </c>
      <c r="E3520" s="6">
        <v>18505.5</v>
      </c>
      <c r="F3520" s="7">
        <v>3701.09</v>
      </c>
      <c r="G3520" s="7">
        <v>22206.59</v>
      </c>
    </row>
    <row r="3521" spans="2:7" ht="11.1" hidden="1" customHeight="1" outlineLevel="1" x14ac:dyDescent="0.2">
      <c r="B3521" s="8" t="s">
        <v>15</v>
      </c>
      <c r="C3521" s="9">
        <v>50</v>
      </c>
      <c r="D3521" s="17">
        <v>370.11</v>
      </c>
      <c r="E3521" s="10">
        <v>18505.5</v>
      </c>
      <c r="F3521" s="11">
        <v>3701.09</v>
      </c>
      <c r="G3521" s="11">
        <v>22206.59</v>
      </c>
    </row>
    <row r="3522" spans="2:7" ht="21.95" hidden="1" customHeight="1" outlineLevel="2" x14ac:dyDescent="0.2">
      <c r="B3522" s="12" t="s">
        <v>863</v>
      </c>
      <c r="C3522" s="13">
        <v>10</v>
      </c>
      <c r="D3522" s="18">
        <v>370.11</v>
      </c>
      <c r="E3522" s="14">
        <v>3701.1</v>
      </c>
      <c r="F3522" s="13">
        <v>740.22</v>
      </c>
      <c r="G3522" s="15">
        <v>4441.32</v>
      </c>
    </row>
    <row r="3523" spans="2:7" ht="21.95" hidden="1" customHeight="1" outlineLevel="2" x14ac:dyDescent="0.2">
      <c r="B3523" s="12" t="s">
        <v>866</v>
      </c>
      <c r="C3523" s="13">
        <v>10</v>
      </c>
      <c r="D3523" s="18">
        <v>370.11</v>
      </c>
      <c r="E3523" s="14">
        <v>3701.1</v>
      </c>
      <c r="F3523" s="13">
        <v>740.22</v>
      </c>
      <c r="G3523" s="15">
        <v>4441.32</v>
      </c>
    </row>
    <row r="3524" spans="2:7" ht="21.95" hidden="1" customHeight="1" outlineLevel="2" x14ac:dyDescent="0.2">
      <c r="B3524" s="12" t="s">
        <v>861</v>
      </c>
      <c r="C3524" s="13">
        <v>30</v>
      </c>
      <c r="D3524" s="18">
        <v>370.11</v>
      </c>
      <c r="E3524" s="14">
        <v>11103.3</v>
      </c>
      <c r="F3524" s="15">
        <v>2220.65</v>
      </c>
      <c r="G3524" s="15">
        <v>13323.95</v>
      </c>
    </row>
    <row r="3525" spans="2:7" s="1" customFormat="1" ht="5.0999999999999996" customHeight="1" x14ac:dyDescent="0.2"/>
    <row r="3526" spans="2:7" ht="11.1" customHeight="1" collapsed="1" x14ac:dyDescent="0.2">
      <c r="B3526" s="4" t="s">
        <v>1461</v>
      </c>
      <c r="C3526" s="5">
        <v>30</v>
      </c>
      <c r="D3526" s="16">
        <v>385</v>
      </c>
      <c r="E3526" s="6">
        <v>11550</v>
      </c>
      <c r="F3526" s="7">
        <v>2310</v>
      </c>
      <c r="G3526" s="7">
        <v>13860</v>
      </c>
    </row>
    <row r="3527" spans="2:7" ht="11.1" hidden="1" customHeight="1" outlineLevel="1" x14ac:dyDescent="0.2">
      <c r="B3527" s="8" t="s">
        <v>15</v>
      </c>
      <c r="C3527" s="9">
        <v>30</v>
      </c>
      <c r="D3527" s="17">
        <v>385</v>
      </c>
      <c r="E3527" s="10">
        <v>11550</v>
      </c>
      <c r="F3527" s="11">
        <v>2310</v>
      </c>
      <c r="G3527" s="11">
        <v>13860</v>
      </c>
    </row>
    <row r="3528" spans="2:7" ht="21.95" hidden="1" customHeight="1" outlineLevel="2" x14ac:dyDescent="0.2">
      <c r="B3528" s="12" t="s">
        <v>866</v>
      </c>
      <c r="C3528" s="13">
        <v>10</v>
      </c>
      <c r="D3528" s="18">
        <v>385</v>
      </c>
      <c r="E3528" s="14">
        <v>3850</v>
      </c>
      <c r="F3528" s="13">
        <v>770</v>
      </c>
      <c r="G3528" s="15">
        <v>4620</v>
      </c>
    </row>
    <row r="3529" spans="2:7" ht="21.95" hidden="1" customHeight="1" outlineLevel="2" x14ac:dyDescent="0.2">
      <c r="B3529" s="12" t="s">
        <v>861</v>
      </c>
      <c r="C3529" s="13">
        <v>20</v>
      </c>
      <c r="D3529" s="18">
        <v>385</v>
      </c>
      <c r="E3529" s="14">
        <v>7700</v>
      </c>
      <c r="F3529" s="15">
        <v>1540</v>
      </c>
      <c r="G3529" s="15">
        <v>9240</v>
      </c>
    </row>
    <row r="3530" spans="2:7" s="1" customFormat="1" ht="5.0999999999999996" customHeight="1" x14ac:dyDescent="0.2"/>
    <row r="3531" spans="2:7" ht="11.1" customHeight="1" collapsed="1" x14ac:dyDescent="0.2">
      <c r="B3531" s="4" t="s">
        <v>1462</v>
      </c>
      <c r="C3531" s="5">
        <v>20</v>
      </c>
      <c r="D3531" s="16">
        <v>417.44</v>
      </c>
      <c r="E3531" s="6">
        <v>8348.7999999999993</v>
      </c>
      <c r="F3531" s="7">
        <v>1669.76</v>
      </c>
      <c r="G3531" s="7">
        <v>10018.56</v>
      </c>
    </row>
    <row r="3532" spans="2:7" ht="11.1" hidden="1" customHeight="1" outlineLevel="1" x14ac:dyDescent="0.2">
      <c r="B3532" s="8" t="s">
        <v>15</v>
      </c>
      <c r="C3532" s="9">
        <v>20</v>
      </c>
      <c r="D3532" s="17">
        <v>417.44</v>
      </c>
      <c r="E3532" s="10">
        <v>8348.7999999999993</v>
      </c>
      <c r="F3532" s="11">
        <v>1669.76</v>
      </c>
      <c r="G3532" s="11">
        <v>10018.56</v>
      </c>
    </row>
    <row r="3533" spans="2:7" ht="21.95" hidden="1" customHeight="1" outlineLevel="2" x14ac:dyDescent="0.2">
      <c r="B3533" s="12" t="s">
        <v>845</v>
      </c>
      <c r="C3533" s="13">
        <v>20</v>
      </c>
      <c r="D3533" s="18">
        <v>417.44</v>
      </c>
      <c r="E3533" s="14">
        <v>8348.7999999999993</v>
      </c>
      <c r="F3533" s="15">
        <v>1669.76</v>
      </c>
      <c r="G3533" s="15">
        <v>10018.56</v>
      </c>
    </row>
    <row r="3534" spans="2:7" s="1" customFormat="1" ht="5.0999999999999996" customHeight="1" x14ac:dyDescent="0.2"/>
    <row r="3535" spans="2:7" ht="11.1" customHeight="1" collapsed="1" x14ac:dyDescent="0.2">
      <c r="B3535" s="4" t="s">
        <v>598</v>
      </c>
      <c r="C3535" s="5">
        <v>5</v>
      </c>
      <c r="D3535" s="16">
        <v>485.44</v>
      </c>
      <c r="E3535" s="6">
        <v>2427.1999999999998</v>
      </c>
      <c r="F3535" s="5">
        <v>485.44</v>
      </c>
      <c r="G3535" s="7">
        <v>2912.64</v>
      </c>
    </row>
    <row r="3536" spans="2:7" ht="11.1" hidden="1" customHeight="1" outlineLevel="1" x14ac:dyDescent="0.2">
      <c r="B3536" s="8" t="s">
        <v>15</v>
      </c>
      <c r="C3536" s="9">
        <v>5</v>
      </c>
      <c r="D3536" s="17">
        <v>485.44</v>
      </c>
      <c r="E3536" s="10">
        <v>2427.1999999999998</v>
      </c>
      <c r="F3536" s="9">
        <v>485.44</v>
      </c>
      <c r="G3536" s="11">
        <v>2912.64</v>
      </c>
    </row>
    <row r="3537" spans="2:7" ht="21.95" hidden="1" customHeight="1" outlineLevel="2" x14ac:dyDescent="0.2">
      <c r="B3537" s="12" t="s">
        <v>896</v>
      </c>
      <c r="C3537" s="13">
        <v>5</v>
      </c>
      <c r="D3537" s="18">
        <v>485.44</v>
      </c>
      <c r="E3537" s="14">
        <v>2427.1999999999998</v>
      </c>
      <c r="F3537" s="13">
        <v>485.44</v>
      </c>
      <c r="G3537" s="15">
        <v>2912.64</v>
      </c>
    </row>
    <row r="3538" spans="2:7" s="1" customFormat="1" ht="5.0999999999999996" customHeight="1" x14ac:dyDescent="0.2"/>
    <row r="3539" spans="2:7" ht="11.1" customHeight="1" collapsed="1" x14ac:dyDescent="0.2">
      <c r="B3539" s="4" t="s">
        <v>1463</v>
      </c>
      <c r="C3539" s="5">
        <v>5</v>
      </c>
      <c r="D3539" s="16">
        <v>485.44</v>
      </c>
      <c r="E3539" s="6">
        <v>2427.1999999999998</v>
      </c>
      <c r="F3539" s="5">
        <v>485.44</v>
      </c>
      <c r="G3539" s="7">
        <v>2912.64</v>
      </c>
    </row>
    <row r="3540" spans="2:7" ht="11.1" hidden="1" customHeight="1" outlineLevel="1" x14ac:dyDescent="0.2">
      <c r="B3540" s="8" t="s">
        <v>15</v>
      </c>
      <c r="C3540" s="9">
        <v>5</v>
      </c>
      <c r="D3540" s="17">
        <v>485.44</v>
      </c>
      <c r="E3540" s="10">
        <v>2427.1999999999998</v>
      </c>
      <c r="F3540" s="9">
        <v>485.44</v>
      </c>
      <c r="G3540" s="11">
        <v>2912.64</v>
      </c>
    </row>
    <row r="3541" spans="2:7" ht="21.95" hidden="1" customHeight="1" outlineLevel="2" x14ac:dyDescent="0.2">
      <c r="B3541" s="12" t="s">
        <v>863</v>
      </c>
      <c r="C3541" s="13">
        <v>5</v>
      </c>
      <c r="D3541" s="18">
        <v>485.44</v>
      </c>
      <c r="E3541" s="14">
        <v>2427.1999999999998</v>
      </c>
      <c r="F3541" s="13">
        <v>485.44</v>
      </c>
      <c r="G3541" s="15">
        <v>2912.64</v>
      </c>
    </row>
    <row r="3542" spans="2:7" s="1" customFormat="1" ht="5.0999999999999996" customHeight="1" x14ac:dyDescent="0.2"/>
    <row r="3543" spans="2:7" ht="11.1" customHeight="1" collapsed="1" x14ac:dyDescent="0.2">
      <c r="B3543" s="4" t="s">
        <v>599</v>
      </c>
      <c r="C3543" s="5">
        <v>150</v>
      </c>
      <c r="D3543" s="6">
        <v>2313.63</v>
      </c>
      <c r="E3543" s="6">
        <v>347044.2</v>
      </c>
      <c r="F3543" s="7">
        <v>69408.84</v>
      </c>
      <c r="G3543" s="7">
        <v>416453.04</v>
      </c>
    </row>
    <row r="3544" spans="2:7" ht="11.1" hidden="1" customHeight="1" outlineLevel="1" x14ac:dyDescent="0.2">
      <c r="B3544" s="8" t="s">
        <v>15</v>
      </c>
      <c r="C3544" s="9">
        <v>150</v>
      </c>
      <c r="D3544" s="10">
        <v>2313.63</v>
      </c>
      <c r="E3544" s="10">
        <v>347044.2</v>
      </c>
      <c r="F3544" s="11">
        <v>69408.84</v>
      </c>
      <c r="G3544" s="11">
        <v>416453.04</v>
      </c>
    </row>
    <row r="3545" spans="2:7" ht="21.95" hidden="1" customHeight="1" outlineLevel="2" x14ac:dyDescent="0.2">
      <c r="B3545" s="12" t="s">
        <v>1234</v>
      </c>
      <c r="C3545" s="13">
        <v>2</v>
      </c>
      <c r="D3545" s="14">
        <v>2300</v>
      </c>
      <c r="E3545" s="14">
        <v>4600</v>
      </c>
      <c r="F3545" s="13">
        <v>920</v>
      </c>
      <c r="G3545" s="15">
        <v>5520</v>
      </c>
    </row>
    <row r="3546" spans="2:7" ht="21.95" hidden="1" customHeight="1" outlineLevel="2" x14ac:dyDescent="0.2">
      <c r="B3546" s="12" t="s">
        <v>882</v>
      </c>
      <c r="C3546" s="13">
        <v>2</v>
      </c>
      <c r="D3546" s="14">
        <v>2300</v>
      </c>
      <c r="E3546" s="14">
        <v>4600</v>
      </c>
      <c r="F3546" s="13">
        <v>920</v>
      </c>
      <c r="G3546" s="15">
        <v>5520</v>
      </c>
    </row>
    <row r="3547" spans="2:7" ht="21.95" hidden="1" customHeight="1" outlineLevel="2" x14ac:dyDescent="0.2">
      <c r="B3547" s="12" t="s">
        <v>1251</v>
      </c>
      <c r="C3547" s="13">
        <v>10</v>
      </c>
      <c r="D3547" s="14">
        <v>2300</v>
      </c>
      <c r="E3547" s="14">
        <v>23000</v>
      </c>
      <c r="F3547" s="15">
        <v>4600</v>
      </c>
      <c r="G3547" s="15">
        <v>27600</v>
      </c>
    </row>
    <row r="3548" spans="2:7" ht="21.95" hidden="1" customHeight="1" outlineLevel="2" x14ac:dyDescent="0.2">
      <c r="B3548" s="12" t="s">
        <v>1011</v>
      </c>
      <c r="C3548" s="13">
        <v>10</v>
      </c>
      <c r="D3548" s="14">
        <v>2300</v>
      </c>
      <c r="E3548" s="14">
        <v>23000</v>
      </c>
      <c r="F3548" s="15">
        <v>4600</v>
      </c>
      <c r="G3548" s="15">
        <v>27600</v>
      </c>
    </row>
    <row r="3549" spans="2:7" ht="21.95" hidden="1" customHeight="1" outlineLevel="2" x14ac:dyDescent="0.2">
      <c r="B3549" s="12" t="s">
        <v>984</v>
      </c>
      <c r="C3549" s="13">
        <v>10</v>
      </c>
      <c r="D3549" s="14">
        <v>2300</v>
      </c>
      <c r="E3549" s="14">
        <v>23000</v>
      </c>
      <c r="F3549" s="15">
        <v>4600</v>
      </c>
      <c r="G3549" s="15">
        <v>27600</v>
      </c>
    </row>
    <row r="3550" spans="2:7" ht="21.95" hidden="1" customHeight="1" outlineLevel="2" x14ac:dyDescent="0.2">
      <c r="B3550" s="12" t="s">
        <v>875</v>
      </c>
      <c r="C3550" s="13">
        <v>10</v>
      </c>
      <c r="D3550" s="14">
        <v>2300</v>
      </c>
      <c r="E3550" s="14">
        <v>23000</v>
      </c>
      <c r="F3550" s="15">
        <v>4600</v>
      </c>
      <c r="G3550" s="15">
        <v>27600</v>
      </c>
    </row>
    <row r="3551" spans="2:7" ht="21.95" hidden="1" customHeight="1" outlineLevel="2" x14ac:dyDescent="0.2">
      <c r="B3551" s="12" t="s">
        <v>986</v>
      </c>
      <c r="C3551" s="13">
        <v>10</v>
      </c>
      <c r="D3551" s="14">
        <v>2300</v>
      </c>
      <c r="E3551" s="14">
        <v>23000</v>
      </c>
      <c r="F3551" s="15">
        <v>4600</v>
      </c>
      <c r="G3551" s="15">
        <v>27600</v>
      </c>
    </row>
    <row r="3552" spans="2:7" ht="21.95" hidden="1" customHeight="1" outlineLevel="2" x14ac:dyDescent="0.2">
      <c r="B3552" s="12" t="s">
        <v>1446</v>
      </c>
      <c r="C3552" s="13">
        <v>12</v>
      </c>
      <c r="D3552" s="14">
        <v>2300</v>
      </c>
      <c r="E3552" s="14">
        <v>27600</v>
      </c>
      <c r="F3552" s="15">
        <v>5520</v>
      </c>
      <c r="G3552" s="15">
        <v>33120</v>
      </c>
    </row>
    <row r="3553" spans="2:7" ht="21.95" hidden="1" customHeight="1" outlineLevel="2" x14ac:dyDescent="0.2">
      <c r="B3553" s="12" t="s">
        <v>861</v>
      </c>
      <c r="C3553" s="13">
        <v>16</v>
      </c>
      <c r="D3553" s="14">
        <v>2300</v>
      </c>
      <c r="E3553" s="14">
        <v>36800</v>
      </c>
      <c r="F3553" s="15">
        <v>7360</v>
      </c>
      <c r="G3553" s="15">
        <v>44160</v>
      </c>
    </row>
    <row r="3554" spans="2:7" ht="11.1" hidden="1" customHeight="1" outlineLevel="2" x14ac:dyDescent="0.2">
      <c r="B3554" s="12" t="s">
        <v>871</v>
      </c>
      <c r="C3554" s="13">
        <v>18</v>
      </c>
      <c r="D3554" s="14">
        <v>2300</v>
      </c>
      <c r="E3554" s="14">
        <v>41400</v>
      </c>
      <c r="F3554" s="15">
        <v>8280</v>
      </c>
      <c r="G3554" s="15">
        <v>49680</v>
      </c>
    </row>
    <row r="3555" spans="2:7" ht="21.95" hidden="1" customHeight="1" outlineLevel="2" x14ac:dyDescent="0.2">
      <c r="B3555" s="12" t="s">
        <v>873</v>
      </c>
      <c r="C3555" s="13">
        <v>20</v>
      </c>
      <c r="D3555" s="14">
        <v>2402.21</v>
      </c>
      <c r="E3555" s="14">
        <v>48044.2</v>
      </c>
      <c r="F3555" s="15">
        <v>9608.84</v>
      </c>
      <c r="G3555" s="15">
        <v>57653.04</v>
      </c>
    </row>
    <row r="3556" spans="2:7" ht="21.95" hidden="1" customHeight="1" outlineLevel="2" x14ac:dyDescent="0.2">
      <c r="B3556" s="12" t="s">
        <v>878</v>
      </c>
      <c r="C3556" s="13">
        <v>30</v>
      </c>
      <c r="D3556" s="14">
        <v>2300</v>
      </c>
      <c r="E3556" s="14">
        <v>69000</v>
      </c>
      <c r="F3556" s="15">
        <v>13800</v>
      </c>
      <c r="G3556" s="15">
        <v>82800</v>
      </c>
    </row>
    <row r="3557" spans="2:7" s="1" customFormat="1" ht="5.0999999999999996" customHeight="1" x14ac:dyDescent="0.2"/>
    <row r="3558" spans="2:7" ht="11.1" customHeight="1" collapsed="1" x14ac:dyDescent="0.2">
      <c r="B3558" s="4" t="s">
        <v>600</v>
      </c>
      <c r="C3558" s="5">
        <v>47</v>
      </c>
      <c r="D3558" s="16">
        <v>397.66</v>
      </c>
      <c r="E3558" s="6">
        <v>18690.02</v>
      </c>
      <c r="F3558" s="7">
        <v>3738</v>
      </c>
      <c r="G3558" s="7">
        <v>22428.02</v>
      </c>
    </row>
    <row r="3559" spans="2:7" ht="11.1" hidden="1" customHeight="1" outlineLevel="1" x14ac:dyDescent="0.2">
      <c r="B3559" s="8" t="s">
        <v>15</v>
      </c>
      <c r="C3559" s="9">
        <v>47</v>
      </c>
      <c r="D3559" s="17">
        <v>397.66</v>
      </c>
      <c r="E3559" s="10">
        <v>18690.02</v>
      </c>
      <c r="F3559" s="11">
        <v>3738</v>
      </c>
      <c r="G3559" s="11">
        <v>22428.02</v>
      </c>
    </row>
    <row r="3560" spans="2:7" ht="21.95" hidden="1" customHeight="1" outlineLevel="2" x14ac:dyDescent="0.2">
      <c r="B3560" s="12" t="s">
        <v>1337</v>
      </c>
      <c r="C3560" s="13">
        <v>2</v>
      </c>
      <c r="D3560" s="18">
        <v>397.66</v>
      </c>
      <c r="E3560" s="18">
        <v>795.32</v>
      </c>
      <c r="F3560" s="13">
        <v>159.06</v>
      </c>
      <c r="G3560" s="13">
        <v>954.38</v>
      </c>
    </row>
    <row r="3561" spans="2:7" ht="21.95" hidden="1" customHeight="1" outlineLevel="2" x14ac:dyDescent="0.2">
      <c r="B3561" s="12" t="s">
        <v>1052</v>
      </c>
      <c r="C3561" s="13">
        <v>5</v>
      </c>
      <c r="D3561" s="18">
        <v>397.66</v>
      </c>
      <c r="E3561" s="14">
        <v>1988.3</v>
      </c>
      <c r="F3561" s="13">
        <v>397.66</v>
      </c>
      <c r="G3561" s="15">
        <v>2385.96</v>
      </c>
    </row>
    <row r="3562" spans="2:7" ht="21.95" hidden="1" customHeight="1" outlineLevel="2" x14ac:dyDescent="0.2">
      <c r="B3562" s="12" t="s">
        <v>866</v>
      </c>
      <c r="C3562" s="13">
        <v>10</v>
      </c>
      <c r="D3562" s="18">
        <v>397.66</v>
      </c>
      <c r="E3562" s="14">
        <v>3976.6</v>
      </c>
      <c r="F3562" s="13">
        <v>795.32</v>
      </c>
      <c r="G3562" s="15">
        <v>4771.92</v>
      </c>
    </row>
    <row r="3563" spans="2:7" ht="21.95" hidden="1" customHeight="1" outlineLevel="2" x14ac:dyDescent="0.2">
      <c r="B3563" s="12" t="s">
        <v>878</v>
      </c>
      <c r="C3563" s="13">
        <v>10</v>
      </c>
      <c r="D3563" s="18">
        <v>397.66</v>
      </c>
      <c r="E3563" s="14">
        <v>3976.6</v>
      </c>
      <c r="F3563" s="13">
        <v>795.32</v>
      </c>
      <c r="G3563" s="15">
        <v>4771.92</v>
      </c>
    </row>
    <row r="3564" spans="2:7" ht="21.95" hidden="1" customHeight="1" outlineLevel="2" x14ac:dyDescent="0.2">
      <c r="B3564" s="12" t="s">
        <v>861</v>
      </c>
      <c r="C3564" s="13">
        <v>20</v>
      </c>
      <c r="D3564" s="18">
        <v>397.66</v>
      </c>
      <c r="E3564" s="14">
        <v>7953.2</v>
      </c>
      <c r="F3564" s="15">
        <v>1590.64</v>
      </c>
      <c r="G3564" s="15">
        <v>9543.84</v>
      </c>
    </row>
    <row r="3565" spans="2:7" s="1" customFormat="1" ht="5.0999999999999996" customHeight="1" x14ac:dyDescent="0.2"/>
    <row r="3566" spans="2:7" ht="11.1" customHeight="1" collapsed="1" x14ac:dyDescent="0.2">
      <c r="B3566" s="4" t="s">
        <v>1464</v>
      </c>
      <c r="C3566" s="5">
        <v>10</v>
      </c>
      <c r="D3566" s="16">
        <v>694.44</v>
      </c>
      <c r="E3566" s="6">
        <v>6944.4</v>
      </c>
      <c r="F3566" s="7">
        <v>1388.88</v>
      </c>
      <c r="G3566" s="7">
        <v>8333.2800000000007</v>
      </c>
    </row>
    <row r="3567" spans="2:7" ht="11.1" hidden="1" customHeight="1" outlineLevel="1" x14ac:dyDescent="0.2">
      <c r="B3567" s="8" t="s">
        <v>15</v>
      </c>
      <c r="C3567" s="9">
        <v>10</v>
      </c>
      <c r="D3567" s="17">
        <v>694.44</v>
      </c>
      <c r="E3567" s="10">
        <v>6944.4</v>
      </c>
      <c r="F3567" s="11">
        <v>1388.88</v>
      </c>
      <c r="G3567" s="11">
        <v>8333.2800000000007</v>
      </c>
    </row>
    <row r="3568" spans="2:7" ht="21.95" hidden="1" customHeight="1" outlineLevel="2" x14ac:dyDescent="0.2">
      <c r="B3568" s="12" t="s">
        <v>873</v>
      </c>
      <c r="C3568" s="13">
        <v>10</v>
      </c>
      <c r="D3568" s="18">
        <v>694.44</v>
      </c>
      <c r="E3568" s="14">
        <v>6944.4</v>
      </c>
      <c r="F3568" s="15">
        <v>1388.88</v>
      </c>
      <c r="G3568" s="15">
        <v>8333.2800000000007</v>
      </c>
    </row>
    <row r="3569" spans="2:7" s="1" customFormat="1" ht="5.0999999999999996" customHeight="1" x14ac:dyDescent="0.2"/>
    <row r="3570" spans="2:7" ht="11.1" customHeight="1" collapsed="1" x14ac:dyDescent="0.2">
      <c r="B3570" s="4" t="s">
        <v>1465</v>
      </c>
      <c r="C3570" s="5">
        <v>5</v>
      </c>
      <c r="D3570" s="16">
        <v>494.77</v>
      </c>
      <c r="E3570" s="6">
        <v>2473.85</v>
      </c>
      <c r="F3570" s="5">
        <v>494.77</v>
      </c>
      <c r="G3570" s="7">
        <v>2968.62</v>
      </c>
    </row>
    <row r="3571" spans="2:7" ht="11.1" hidden="1" customHeight="1" outlineLevel="1" x14ac:dyDescent="0.2">
      <c r="B3571" s="8" t="s">
        <v>15</v>
      </c>
      <c r="C3571" s="9">
        <v>5</v>
      </c>
      <c r="D3571" s="17">
        <v>494.77</v>
      </c>
      <c r="E3571" s="10">
        <v>2473.85</v>
      </c>
      <c r="F3571" s="9">
        <v>494.77</v>
      </c>
      <c r="G3571" s="11">
        <v>2968.62</v>
      </c>
    </row>
    <row r="3572" spans="2:7" ht="21.95" hidden="1" customHeight="1" outlineLevel="2" x14ac:dyDescent="0.2">
      <c r="B3572" s="12" t="s">
        <v>879</v>
      </c>
      <c r="C3572" s="13">
        <v>5</v>
      </c>
      <c r="D3572" s="18">
        <v>494.77</v>
      </c>
      <c r="E3572" s="14">
        <v>2473.85</v>
      </c>
      <c r="F3572" s="13">
        <v>494.77</v>
      </c>
      <c r="G3572" s="15">
        <v>2968.62</v>
      </c>
    </row>
    <row r="3573" spans="2:7" s="1" customFormat="1" ht="5.0999999999999996" customHeight="1" x14ac:dyDescent="0.2"/>
    <row r="3574" spans="2:7" ht="11.1" customHeight="1" collapsed="1" x14ac:dyDescent="0.2">
      <c r="B3574" s="4" t="s">
        <v>601</v>
      </c>
      <c r="C3574" s="5">
        <v>10</v>
      </c>
      <c r="D3574" s="16">
        <v>822.77</v>
      </c>
      <c r="E3574" s="6">
        <v>8227.7000000000007</v>
      </c>
      <c r="F3574" s="7">
        <v>1645.54</v>
      </c>
      <c r="G3574" s="7">
        <v>9873.24</v>
      </c>
    </row>
    <row r="3575" spans="2:7" ht="11.1" hidden="1" customHeight="1" outlineLevel="1" x14ac:dyDescent="0.2">
      <c r="B3575" s="8" t="s">
        <v>15</v>
      </c>
      <c r="C3575" s="9">
        <v>10</v>
      </c>
      <c r="D3575" s="17">
        <v>822.77</v>
      </c>
      <c r="E3575" s="10">
        <v>8227.7000000000007</v>
      </c>
      <c r="F3575" s="11">
        <v>1645.54</v>
      </c>
      <c r="G3575" s="11">
        <v>9873.24</v>
      </c>
    </row>
    <row r="3576" spans="2:7" ht="21.95" hidden="1" customHeight="1" outlineLevel="2" x14ac:dyDescent="0.2">
      <c r="B3576" s="12" t="s">
        <v>866</v>
      </c>
      <c r="C3576" s="13">
        <v>10</v>
      </c>
      <c r="D3576" s="18">
        <v>822.77</v>
      </c>
      <c r="E3576" s="14">
        <v>8227.7000000000007</v>
      </c>
      <c r="F3576" s="15">
        <v>1645.54</v>
      </c>
      <c r="G3576" s="15">
        <v>9873.24</v>
      </c>
    </row>
    <row r="3577" spans="2:7" s="1" customFormat="1" ht="5.0999999999999996" customHeight="1" x14ac:dyDescent="0.2"/>
    <row r="3578" spans="2:7" ht="11.1" customHeight="1" collapsed="1" x14ac:dyDescent="0.2">
      <c r="B3578" s="4" t="s">
        <v>602</v>
      </c>
      <c r="C3578" s="5">
        <v>3</v>
      </c>
      <c r="D3578" s="6">
        <v>1077.77</v>
      </c>
      <c r="E3578" s="6">
        <v>3233.31</v>
      </c>
      <c r="F3578" s="5">
        <v>646.66</v>
      </c>
      <c r="G3578" s="7">
        <v>3879.97</v>
      </c>
    </row>
    <row r="3579" spans="2:7" ht="11.1" hidden="1" customHeight="1" outlineLevel="1" x14ac:dyDescent="0.2">
      <c r="B3579" s="8" t="s">
        <v>15</v>
      </c>
      <c r="C3579" s="9">
        <v>3</v>
      </c>
      <c r="D3579" s="10">
        <v>1077.77</v>
      </c>
      <c r="E3579" s="10">
        <v>3233.31</v>
      </c>
      <c r="F3579" s="9">
        <v>646.66</v>
      </c>
      <c r="G3579" s="11">
        <v>3879.97</v>
      </c>
    </row>
    <row r="3580" spans="2:7" ht="21.95" hidden="1" customHeight="1" outlineLevel="2" x14ac:dyDescent="0.2">
      <c r="B3580" s="12" t="s">
        <v>1466</v>
      </c>
      <c r="C3580" s="13">
        <v>3</v>
      </c>
      <c r="D3580" s="14">
        <v>1077.77</v>
      </c>
      <c r="E3580" s="14">
        <v>3233.31</v>
      </c>
      <c r="F3580" s="13">
        <v>646.66</v>
      </c>
      <c r="G3580" s="15">
        <v>3879.97</v>
      </c>
    </row>
    <row r="3581" spans="2:7" s="1" customFormat="1" ht="5.0999999999999996" customHeight="1" x14ac:dyDescent="0.2"/>
    <row r="3582" spans="2:7" ht="11.1" customHeight="1" collapsed="1" x14ac:dyDescent="0.2">
      <c r="B3582" s="4" t="s">
        <v>603</v>
      </c>
      <c r="C3582" s="5">
        <v>5</v>
      </c>
      <c r="D3582" s="16">
        <v>787.88</v>
      </c>
      <c r="E3582" s="6">
        <v>3939.4</v>
      </c>
      <c r="F3582" s="5">
        <v>787.88</v>
      </c>
      <c r="G3582" s="7">
        <v>4727.28</v>
      </c>
    </row>
    <row r="3583" spans="2:7" ht="11.1" hidden="1" customHeight="1" outlineLevel="1" x14ac:dyDescent="0.2">
      <c r="B3583" s="8" t="s">
        <v>15</v>
      </c>
      <c r="C3583" s="9">
        <v>5</v>
      </c>
      <c r="D3583" s="17">
        <v>787.88</v>
      </c>
      <c r="E3583" s="10">
        <v>3939.4</v>
      </c>
      <c r="F3583" s="9">
        <v>787.88</v>
      </c>
      <c r="G3583" s="11">
        <v>4727.28</v>
      </c>
    </row>
    <row r="3584" spans="2:7" ht="21.95" hidden="1" customHeight="1" outlineLevel="2" x14ac:dyDescent="0.2">
      <c r="B3584" s="12" t="s">
        <v>986</v>
      </c>
      <c r="C3584" s="13">
        <v>2</v>
      </c>
      <c r="D3584" s="18">
        <v>787.88</v>
      </c>
      <c r="E3584" s="14">
        <v>1575.76</v>
      </c>
      <c r="F3584" s="13">
        <v>315.14999999999998</v>
      </c>
      <c r="G3584" s="15">
        <v>1890.91</v>
      </c>
    </row>
    <row r="3585" spans="2:7" ht="21.95" hidden="1" customHeight="1" outlineLevel="2" x14ac:dyDescent="0.2">
      <c r="B3585" s="12" t="s">
        <v>866</v>
      </c>
      <c r="C3585" s="13">
        <v>3</v>
      </c>
      <c r="D3585" s="18">
        <v>787.88</v>
      </c>
      <c r="E3585" s="14">
        <v>2363.64</v>
      </c>
      <c r="F3585" s="13">
        <v>472.73</v>
      </c>
      <c r="G3585" s="15">
        <v>2836.37</v>
      </c>
    </row>
    <row r="3586" spans="2:7" s="1" customFormat="1" ht="5.0999999999999996" customHeight="1" x14ac:dyDescent="0.2"/>
    <row r="3587" spans="2:7" ht="11.1" customHeight="1" collapsed="1" x14ac:dyDescent="0.2">
      <c r="B3587" s="4" t="s">
        <v>1467</v>
      </c>
      <c r="C3587" s="5">
        <v>8</v>
      </c>
      <c r="D3587" s="16">
        <v>787.88</v>
      </c>
      <c r="E3587" s="6">
        <v>6303.04</v>
      </c>
      <c r="F3587" s="7">
        <v>1260.6099999999999</v>
      </c>
      <c r="G3587" s="7">
        <v>7563.65</v>
      </c>
    </row>
    <row r="3588" spans="2:7" ht="11.1" hidden="1" customHeight="1" outlineLevel="1" x14ac:dyDescent="0.2">
      <c r="B3588" s="8" t="s">
        <v>15</v>
      </c>
      <c r="C3588" s="9">
        <v>8</v>
      </c>
      <c r="D3588" s="17">
        <v>787.88</v>
      </c>
      <c r="E3588" s="10">
        <v>6303.04</v>
      </c>
      <c r="F3588" s="11">
        <v>1260.6099999999999</v>
      </c>
      <c r="G3588" s="11">
        <v>7563.65</v>
      </c>
    </row>
    <row r="3589" spans="2:7" ht="21.95" hidden="1" customHeight="1" outlineLevel="2" x14ac:dyDescent="0.2">
      <c r="B3589" s="12" t="s">
        <v>873</v>
      </c>
      <c r="C3589" s="13">
        <v>8</v>
      </c>
      <c r="D3589" s="18">
        <v>787.88</v>
      </c>
      <c r="E3589" s="14">
        <v>6303.04</v>
      </c>
      <c r="F3589" s="15">
        <v>1260.6099999999999</v>
      </c>
      <c r="G3589" s="15">
        <v>7563.65</v>
      </c>
    </row>
    <row r="3590" spans="2:7" s="1" customFormat="1" ht="5.0999999999999996" customHeight="1" x14ac:dyDescent="0.2"/>
    <row r="3591" spans="2:7" ht="11.1" customHeight="1" collapsed="1" x14ac:dyDescent="0.2">
      <c r="B3591" s="4" t="s">
        <v>604</v>
      </c>
      <c r="C3591" s="5">
        <v>6</v>
      </c>
      <c r="D3591" s="6">
        <v>1747.32</v>
      </c>
      <c r="E3591" s="6">
        <v>10483.92</v>
      </c>
      <c r="F3591" s="7">
        <v>2096.7800000000002</v>
      </c>
      <c r="G3591" s="7">
        <v>12580.7</v>
      </c>
    </row>
    <row r="3592" spans="2:7" ht="11.1" hidden="1" customHeight="1" outlineLevel="1" x14ac:dyDescent="0.2">
      <c r="B3592" s="8" t="s">
        <v>15</v>
      </c>
      <c r="C3592" s="9">
        <v>6</v>
      </c>
      <c r="D3592" s="10">
        <v>1747.32</v>
      </c>
      <c r="E3592" s="10">
        <v>10483.92</v>
      </c>
      <c r="F3592" s="11">
        <v>2096.7800000000002</v>
      </c>
      <c r="G3592" s="11">
        <v>12580.7</v>
      </c>
    </row>
    <row r="3593" spans="2:7" ht="21.95" hidden="1" customHeight="1" outlineLevel="2" x14ac:dyDescent="0.2">
      <c r="B3593" s="12" t="s">
        <v>896</v>
      </c>
      <c r="C3593" s="13">
        <v>3</v>
      </c>
      <c r="D3593" s="14">
        <v>1747.32</v>
      </c>
      <c r="E3593" s="14">
        <v>5241.96</v>
      </c>
      <c r="F3593" s="15">
        <v>1048.3900000000001</v>
      </c>
      <c r="G3593" s="15">
        <v>6290.35</v>
      </c>
    </row>
    <row r="3594" spans="2:7" ht="21.95" hidden="1" customHeight="1" outlineLevel="2" x14ac:dyDescent="0.2">
      <c r="B3594" s="12" t="s">
        <v>1466</v>
      </c>
      <c r="C3594" s="13">
        <v>3</v>
      </c>
      <c r="D3594" s="14">
        <v>1747.32</v>
      </c>
      <c r="E3594" s="14">
        <v>5241.96</v>
      </c>
      <c r="F3594" s="15">
        <v>1048.3900000000001</v>
      </c>
      <c r="G3594" s="15">
        <v>6290.35</v>
      </c>
    </row>
    <row r="3595" spans="2:7" s="1" customFormat="1" ht="5.0999999999999996" customHeight="1" x14ac:dyDescent="0.2"/>
    <row r="3596" spans="2:7" ht="11.1" customHeight="1" collapsed="1" x14ac:dyDescent="0.2">
      <c r="B3596" s="4" t="s">
        <v>1468</v>
      </c>
      <c r="C3596" s="5">
        <v>1</v>
      </c>
      <c r="D3596" s="6">
        <v>1851.85</v>
      </c>
      <c r="E3596" s="6">
        <v>1851.85</v>
      </c>
      <c r="F3596" s="5">
        <v>370.37</v>
      </c>
      <c r="G3596" s="7">
        <v>2222.2199999999998</v>
      </c>
    </row>
    <row r="3597" spans="2:7" ht="11.1" hidden="1" customHeight="1" outlineLevel="1" x14ac:dyDescent="0.2">
      <c r="B3597" s="8" t="s">
        <v>15</v>
      </c>
      <c r="C3597" s="9">
        <v>1</v>
      </c>
      <c r="D3597" s="10">
        <v>1851.85</v>
      </c>
      <c r="E3597" s="10">
        <v>1851.85</v>
      </c>
      <c r="F3597" s="9">
        <v>370.37</v>
      </c>
      <c r="G3597" s="11">
        <v>2222.2199999999998</v>
      </c>
    </row>
    <row r="3598" spans="2:7" ht="21.95" hidden="1" customHeight="1" outlineLevel="2" x14ac:dyDescent="0.2">
      <c r="B3598" s="12" t="s">
        <v>887</v>
      </c>
      <c r="C3598" s="13">
        <v>1</v>
      </c>
      <c r="D3598" s="14">
        <v>1851.85</v>
      </c>
      <c r="E3598" s="14">
        <v>1851.85</v>
      </c>
      <c r="F3598" s="13">
        <v>370.37</v>
      </c>
      <c r="G3598" s="15">
        <v>2222.2199999999998</v>
      </c>
    </row>
    <row r="3599" spans="2:7" s="1" customFormat="1" ht="5.0999999999999996" customHeight="1" x14ac:dyDescent="0.2"/>
    <row r="3600" spans="2:7" ht="11.1" customHeight="1" collapsed="1" x14ac:dyDescent="0.2">
      <c r="B3600" s="4" t="s">
        <v>605</v>
      </c>
      <c r="C3600" s="5">
        <v>17</v>
      </c>
      <c r="D3600" s="6">
        <v>3812.07</v>
      </c>
      <c r="E3600" s="6">
        <v>64805.19</v>
      </c>
      <c r="F3600" s="7">
        <v>12961.04</v>
      </c>
      <c r="G3600" s="7">
        <v>77766.23</v>
      </c>
    </row>
    <row r="3601" spans="2:7" ht="11.1" hidden="1" customHeight="1" outlineLevel="1" x14ac:dyDescent="0.2">
      <c r="B3601" s="8" t="s">
        <v>15</v>
      </c>
      <c r="C3601" s="9">
        <v>17</v>
      </c>
      <c r="D3601" s="10">
        <v>3812.07</v>
      </c>
      <c r="E3601" s="10">
        <v>64805.19</v>
      </c>
      <c r="F3601" s="11">
        <v>12961.04</v>
      </c>
      <c r="G3601" s="11">
        <v>77766.23</v>
      </c>
    </row>
    <row r="3602" spans="2:7" ht="21.95" hidden="1" customHeight="1" outlineLevel="2" x14ac:dyDescent="0.2">
      <c r="B3602" s="12" t="s">
        <v>896</v>
      </c>
      <c r="C3602" s="13">
        <v>2</v>
      </c>
      <c r="D3602" s="14">
        <v>3812.07</v>
      </c>
      <c r="E3602" s="14">
        <v>7624.14</v>
      </c>
      <c r="F3602" s="15">
        <v>1524.83</v>
      </c>
      <c r="G3602" s="15">
        <v>9148.9699999999993</v>
      </c>
    </row>
    <row r="3603" spans="2:7" ht="21.95" hidden="1" customHeight="1" outlineLevel="2" x14ac:dyDescent="0.2">
      <c r="B3603" s="12" t="s">
        <v>845</v>
      </c>
      <c r="C3603" s="13">
        <v>5</v>
      </c>
      <c r="D3603" s="14">
        <v>3812.07</v>
      </c>
      <c r="E3603" s="14">
        <v>19060.349999999999</v>
      </c>
      <c r="F3603" s="15">
        <v>3812.07</v>
      </c>
      <c r="G3603" s="15">
        <v>22872.42</v>
      </c>
    </row>
    <row r="3604" spans="2:7" ht="21.95" hidden="1" customHeight="1" outlineLevel="2" x14ac:dyDescent="0.2">
      <c r="B3604" s="12" t="s">
        <v>862</v>
      </c>
      <c r="C3604" s="13">
        <v>10</v>
      </c>
      <c r="D3604" s="14">
        <v>3812.07</v>
      </c>
      <c r="E3604" s="14">
        <v>38120.699999999997</v>
      </c>
      <c r="F3604" s="15">
        <v>7624.14</v>
      </c>
      <c r="G3604" s="15">
        <v>45744.84</v>
      </c>
    </row>
    <row r="3605" spans="2:7" s="1" customFormat="1" ht="5.0999999999999996" customHeight="1" x14ac:dyDescent="0.2"/>
    <row r="3606" spans="2:7" ht="11.1" customHeight="1" collapsed="1" x14ac:dyDescent="0.2">
      <c r="B3606" s="4" t="s">
        <v>1469</v>
      </c>
      <c r="C3606" s="5">
        <v>5</v>
      </c>
      <c r="D3606" s="6">
        <v>3111.08</v>
      </c>
      <c r="E3606" s="6">
        <v>15555.4</v>
      </c>
      <c r="F3606" s="7">
        <v>3111.08</v>
      </c>
      <c r="G3606" s="7">
        <v>18666.48</v>
      </c>
    </row>
    <row r="3607" spans="2:7" ht="11.1" hidden="1" customHeight="1" outlineLevel="1" x14ac:dyDescent="0.2">
      <c r="B3607" s="8" t="s">
        <v>15</v>
      </c>
      <c r="C3607" s="9">
        <v>5</v>
      </c>
      <c r="D3607" s="10">
        <v>3111.08</v>
      </c>
      <c r="E3607" s="10">
        <v>15555.4</v>
      </c>
      <c r="F3607" s="11">
        <v>3111.08</v>
      </c>
      <c r="G3607" s="11">
        <v>18666.48</v>
      </c>
    </row>
    <row r="3608" spans="2:7" ht="21.95" hidden="1" customHeight="1" outlineLevel="2" x14ac:dyDescent="0.2">
      <c r="B3608" s="12" t="s">
        <v>866</v>
      </c>
      <c r="C3608" s="13">
        <v>5</v>
      </c>
      <c r="D3608" s="14">
        <v>3111.08</v>
      </c>
      <c r="E3608" s="14">
        <v>15555.4</v>
      </c>
      <c r="F3608" s="15">
        <v>3111.08</v>
      </c>
      <c r="G3608" s="15">
        <v>18666.48</v>
      </c>
    </row>
    <row r="3609" spans="2:7" s="1" customFormat="1" ht="5.0999999999999996" customHeight="1" x14ac:dyDescent="0.2"/>
    <row r="3610" spans="2:7" ht="11.1" customHeight="1" collapsed="1" x14ac:dyDescent="0.2">
      <c r="B3610" s="4" t="s">
        <v>1470</v>
      </c>
      <c r="C3610" s="5">
        <v>3</v>
      </c>
      <c r="D3610" s="6">
        <v>4336.41</v>
      </c>
      <c r="E3610" s="6">
        <v>13009.23</v>
      </c>
      <c r="F3610" s="7">
        <v>2601.84</v>
      </c>
      <c r="G3610" s="7">
        <v>15611.07</v>
      </c>
    </row>
    <row r="3611" spans="2:7" ht="11.1" hidden="1" customHeight="1" outlineLevel="1" x14ac:dyDescent="0.2">
      <c r="B3611" s="8" t="s">
        <v>15</v>
      </c>
      <c r="C3611" s="9">
        <v>3</v>
      </c>
      <c r="D3611" s="10">
        <v>4336.41</v>
      </c>
      <c r="E3611" s="10">
        <v>13009.23</v>
      </c>
      <c r="F3611" s="11">
        <v>2601.84</v>
      </c>
      <c r="G3611" s="11">
        <v>15611.07</v>
      </c>
    </row>
    <row r="3612" spans="2:7" ht="21.95" hidden="1" customHeight="1" outlineLevel="2" x14ac:dyDescent="0.2">
      <c r="B3612" s="12" t="s">
        <v>1087</v>
      </c>
      <c r="C3612" s="13">
        <v>1</v>
      </c>
      <c r="D3612" s="14">
        <v>4336.41</v>
      </c>
      <c r="E3612" s="14">
        <v>4336.41</v>
      </c>
      <c r="F3612" s="13">
        <v>867.28</v>
      </c>
      <c r="G3612" s="15">
        <v>5203.6899999999996</v>
      </c>
    </row>
    <row r="3613" spans="2:7" ht="21.95" hidden="1" customHeight="1" outlineLevel="2" x14ac:dyDescent="0.2">
      <c r="B3613" s="12" t="s">
        <v>893</v>
      </c>
      <c r="C3613" s="13">
        <v>2</v>
      </c>
      <c r="D3613" s="14">
        <v>4336.41</v>
      </c>
      <c r="E3613" s="14">
        <v>8672.82</v>
      </c>
      <c r="F3613" s="15">
        <v>1734.56</v>
      </c>
      <c r="G3613" s="15">
        <v>10407.379999999999</v>
      </c>
    </row>
    <row r="3614" spans="2:7" s="1" customFormat="1" ht="5.0999999999999996" customHeight="1" x14ac:dyDescent="0.2"/>
    <row r="3615" spans="2:7" ht="11.1" customHeight="1" collapsed="1" x14ac:dyDescent="0.2">
      <c r="B3615" s="4" t="s">
        <v>606</v>
      </c>
      <c r="C3615" s="5">
        <v>30</v>
      </c>
      <c r="D3615" s="16">
        <v>270.22000000000003</v>
      </c>
      <c r="E3615" s="6">
        <v>8106.6</v>
      </c>
      <c r="F3615" s="7">
        <v>1621.32</v>
      </c>
      <c r="G3615" s="7">
        <v>9727.92</v>
      </c>
    </row>
    <row r="3616" spans="2:7" ht="11.1" hidden="1" customHeight="1" outlineLevel="1" x14ac:dyDescent="0.2">
      <c r="B3616" s="8" t="s">
        <v>15</v>
      </c>
      <c r="C3616" s="9">
        <v>30</v>
      </c>
      <c r="D3616" s="17">
        <v>270.22000000000003</v>
      </c>
      <c r="E3616" s="10">
        <v>8106.6</v>
      </c>
      <c r="F3616" s="11">
        <v>1621.32</v>
      </c>
      <c r="G3616" s="11">
        <v>9727.92</v>
      </c>
    </row>
    <row r="3617" spans="2:7" ht="21.95" hidden="1" customHeight="1" outlineLevel="2" x14ac:dyDescent="0.2">
      <c r="B3617" s="12" t="s">
        <v>960</v>
      </c>
      <c r="C3617" s="13">
        <v>4</v>
      </c>
      <c r="D3617" s="18">
        <v>270.22000000000003</v>
      </c>
      <c r="E3617" s="14">
        <v>1080.8800000000001</v>
      </c>
      <c r="F3617" s="13">
        <v>216.18</v>
      </c>
      <c r="G3617" s="15">
        <v>1297.06</v>
      </c>
    </row>
    <row r="3618" spans="2:7" ht="21.95" hidden="1" customHeight="1" outlineLevel="2" x14ac:dyDescent="0.2">
      <c r="B3618" s="12" t="s">
        <v>866</v>
      </c>
      <c r="C3618" s="13">
        <v>26</v>
      </c>
      <c r="D3618" s="18">
        <v>270.22000000000003</v>
      </c>
      <c r="E3618" s="14">
        <v>7025.72</v>
      </c>
      <c r="F3618" s="15">
        <v>1405.14</v>
      </c>
      <c r="G3618" s="15">
        <v>8430.86</v>
      </c>
    </row>
    <row r="3619" spans="2:7" s="1" customFormat="1" ht="5.0999999999999996" customHeight="1" x14ac:dyDescent="0.2"/>
    <row r="3620" spans="2:7" ht="11.1" customHeight="1" collapsed="1" x14ac:dyDescent="0.2">
      <c r="B3620" s="4" t="s">
        <v>607</v>
      </c>
      <c r="C3620" s="5">
        <v>40</v>
      </c>
      <c r="D3620" s="16">
        <v>270.22000000000003</v>
      </c>
      <c r="E3620" s="6">
        <v>10808.8</v>
      </c>
      <c r="F3620" s="7">
        <v>2161.7600000000002</v>
      </c>
      <c r="G3620" s="7">
        <v>12970.56</v>
      </c>
    </row>
    <row r="3621" spans="2:7" ht="11.1" hidden="1" customHeight="1" outlineLevel="1" x14ac:dyDescent="0.2">
      <c r="B3621" s="8" t="s">
        <v>15</v>
      </c>
      <c r="C3621" s="9">
        <v>40</v>
      </c>
      <c r="D3621" s="17">
        <v>270.22000000000003</v>
      </c>
      <c r="E3621" s="10">
        <v>10808.8</v>
      </c>
      <c r="F3621" s="11">
        <v>2161.7600000000002</v>
      </c>
      <c r="G3621" s="11">
        <v>12970.56</v>
      </c>
    </row>
    <row r="3622" spans="2:7" ht="21.95" hidden="1" customHeight="1" outlineLevel="2" x14ac:dyDescent="0.2">
      <c r="B3622" s="12" t="s">
        <v>863</v>
      </c>
      <c r="C3622" s="13">
        <v>10</v>
      </c>
      <c r="D3622" s="18">
        <v>270.22000000000003</v>
      </c>
      <c r="E3622" s="14">
        <v>2702.2</v>
      </c>
      <c r="F3622" s="13">
        <v>540.44000000000005</v>
      </c>
      <c r="G3622" s="15">
        <v>3242.64</v>
      </c>
    </row>
    <row r="3623" spans="2:7" ht="21.95" hidden="1" customHeight="1" outlineLevel="2" x14ac:dyDescent="0.2">
      <c r="B3623" s="12" t="s">
        <v>866</v>
      </c>
      <c r="C3623" s="13">
        <v>30</v>
      </c>
      <c r="D3623" s="18">
        <v>270.22000000000003</v>
      </c>
      <c r="E3623" s="14">
        <v>8106.6</v>
      </c>
      <c r="F3623" s="15">
        <v>1621.32</v>
      </c>
      <c r="G3623" s="15">
        <v>9727.92</v>
      </c>
    </row>
    <row r="3624" spans="2:7" s="1" customFormat="1" ht="5.0999999999999996" customHeight="1" x14ac:dyDescent="0.2"/>
    <row r="3625" spans="2:7" ht="11.1" customHeight="1" collapsed="1" x14ac:dyDescent="0.2">
      <c r="B3625" s="4" t="s">
        <v>608</v>
      </c>
      <c r="C3625" s="5">
        <v>40</v>
      </c>
      <c r="D3625" s="16">
        <v>270.22000000000003</v>
      </c>
      <c r="E3625" s="6">
        <v>10808.8</v>
      </c>
      <c r="F3625" s="7">
        <v>2161.7600000000002</v>
      </c>
      <c r="G3625" s="7">
        <v>12970.56</v>
      </c>
    </row>
    <row r="3626" spans="2:7" ht="11.1" hidden="1" customHeight="1" outlineLevel="1" x14ac:dyDescent="0.2">
      <c r="B3626" s="8" t="s">
        <v>15</v>
      </c>
      <c r="C3626" s="9">
        <v>40</v>
      </c>
      <c r="D3626" s="17">
        <v>270.22000000000003</v>
      </c>
      <c r="E3626" s="10">
        <v>10808.8</v>
      </c>
      <c r="F3626" s="11">
        <v>2161.7600000000002</v>
      </c>
      <c r="G3626" s="11">
        <v>12970.56</v>
      </c>
    </row>
    <row r="3627" spans="2:7" ht="21.95" hidden="1" customHeight="1" outlineLevel="2" x14ac:dyDescent="0.2">
      <c r="B3627" s="12" t="s">
        <v>863</v>
      </c>
      <c r="C3627" s="13">
        <v>10</v>
      </c>
      <c r="D3627" s="18">
        <v>270.22000000000003</v>
      </c>
      <c r="E3627" s="14">
        <v>2702.2</v>
      </c>
      <c r="F3627" s="13">
        <v>540.44000000000005</v>
      </c>
      <c r="G3627" s="15">
        <v>3242.64</v>
      </c>
    </row>
    <row r="3628" spans="2:7" ht="21.95" hidden="1" customHeight="1" outlineLevel="2" x14ac:dyDescent="0.2">
      <c r="B3628" s="12" t="s">
        <v>866</v>
      </c>
      <c r="C3628" s="13">
        <v>30</v>
      </c>
      <c r="D3628" s="18">
        <v>270.22000000000003</v>
      </c>
      <c r="E3628" s="14">
        <v>8106.6</v>
      </c>
      <c r="F3628" s="15">
        <v>1621.32</v>
      </c>
      <c r="G3628" s="15">
        <v>9727.92</v>
      </c>
    </row>
    <row r="3629" spans="2:7" s="1" customFormat="1" ht="5.0999999999999996" customHeight="1" x14ac:dyDescent="0.2"/>
    <row r="3630" spans="2:7" ht="11.1" customHeight="1" collapsed="1" x14ac:dyDescent="0.2">
      <c r="B3630" s="4" t="s">
        <v>609</v>
      </c>
      <c r="C3630" s="5">
        <v>80</v>
      </c>
      <c r="D3630" s="16">
        <v>289.33</v>
      </c>
      <c r="E3630" s="6">
        <v>23146.400000000001</v>
      </c>
      <c r="F3630" s="7">
        <v>4629.28</v>
      </c>
      <c r="G3630" s="7">
        <v>27775.68</v>
      </c>
    </row>
    <row r="3631" spans="2:7" ht="11.1" hidden="1" customHeight="1" outlineLevel="1" x14ac:dyDescent="0.2">
      <c r="B3631" s="8" t="s">
        <v>15</v>
      </c>
      <c r="C3631" s="9">
        <v>80</v>
      </c>
      <c r="D3631" s="17">
        <v>289.33</v>
      </c>
      <c r="E3631" s="10">
        <v>23146.400000000001</v>
      </c>
      <c r="F3631" s="11">
        <v>4629.28</v>
      </c>
      <c r="G3631" s="11">
        <v>27775.68</v>
      </c>
    </row>
    <row r="3632" spans="2:7" ht="21.95" hidden="1" customHeight="1" outlineLevel="2" x14ac:dyDescent="0.2">
      <c r="B3632" s="12" t="s">
        <v>866</v>
      </c>
      <c r="C3632" s="13">
        <v>15</v>
      </c>
      <c r="D3632" s="18">
        <v>289.33</v>
      </c>
      <c r="E3632" s="14">
        <v>4339.95</v>
      </c>
      <c r="F3632" s="13">
        <v>867.99</v>
      </c>
      <c r="G3632" s="15">
        <v>5207.9399999999996</v>
      </c>
    </row>
    <row r="3633" spans="2:7" ht="21.95" hidden="1" customHeight="1" outlineLevel="2" x14ac:dyDescent="0.2">
      <c r="B3633" s="12" t="s">
        <v>960</v>
      </c>
      <c r="C3633" s="13">
        <v>15</v>
      </c>
      <c r="D3633" s="18">
        <v>289.33</v>
      </c>
      <c r="E3633" s="14">
        <v>4339.95</v>
      </c>
      <c r="F3633" s="13">
        <v>867.99</v>
      </c>
      <c r="G3633" s="15">
        <v>5207.9399999999996</v>
      </c>
    </row>
    <row r="3634" spans="2:7" ht="21.95" hidden="1" customHeight="1" outlineLevel="2" x14ac:dyDescent="0.2">
      <c r="B3634" s="12" t="s">
        <v>873</v>
      </c>
      <c r="C3634" s="13">
        <v>20</v>
      </c>
      <c r="D3634" s="18">
        <v>289.33</v>
      </c>
      <c r="E3634" s="14">
        <v>5786.6</v>
      </c>
      <c r="F3634" s="15">
        <v>1157.32</v>
      </c>
      <c r="G3634" s="15">
        <v>6943.92</v>
      </c>
    </row>
    <row r="3635" spans="2:7" ht="21.95" hidden="1" customHeight="1" outlineLevel="2" x14ac:dyDescent="0.2">
      <c r="B3635" s="12" t="s">
        <v>971</v>
      </c>
      <c r="C3635" s="13">
        <v>30</v>
      </c>
      <c r="D3635" s="18">
        <v>289.33</v>
      </c>
      <c r="E3635" s="14">
        <v>8679.9</v>
      </c>
      <c r="F3635" s="15">
        <v>1735.98</v>
      </c>
      <c r="G3635" s="15">
        <v>10415.879999999999</v>
      </c>
    </row>
    <row r="3636" spans="2:7" s="1" customFormat="1" ht="5.0999999999999996" customHeight="1" x14ac:dyDescent="0.2"/>
    <row r="3637" spans="2:7" ht="11.1" customHeight="1" collapsed="1" x14ac:dyDescent="0.2">
      <c r="B3637" s="4" t="s">
        <v>610</v>
      </c>
      <c r="C3637" s="5">
        <v>90</v>
      </c>
      <c r="D3637" s="16">
        <v>266.57</v>
      </c>
      <c r="E3637" s="6">
        <v>23991.3</v>
      </c>
      <c r="F3637" s="7">
        <v>4798.26</v>
      </c>
      <c r="G3637" s="7">
        <v>28789.56</v>
      </c>
    </row>
    <row r="3638" spans="2:7" ht="11.1" hidden="1" customHeight="1" outlineLevel="1" x14ac:dyDescent="0.2">
      <c r="B3638" s="8" t="s">
        <v>15</v>
      </c>
      <c r="C3638" s="9">
        <v>90</v>
      </c>
      <c r="D3638" s="17">
        <v>266.57</v>
      </c>
      <c r="E3638" s="10">
        <v>23991.3</v>
      </c>
      <c r="F3638" s="11">
        <v>4798.26</v>
      </c>
      <c r="G3638" s="11">
        <v>28789.56</v>
      </c>
    </row>
    <row r="3639" spans="2:7" ht="21.95" hidden="1" customHeight="1" outlineLevel="2" x14ac:dyDescent="0.2">
      <c r="B3639" s="12" t="s">
        <v>863</v>
      </c>
      <c r="C3639" s="13">
        <v>3</v>
      </c>
      <c r="D3639" s="18">
        <v>289.33</v>
      </c>
      <c r="E3639" s="18">
        <v>867.99</v>
      </c>
      <c r="F3639" s="13">
        <v>173.6</v>
      </c>
      <c r="G3639" s="15">
        <v>1041.5899999999999</v>
      </c>
    </row>
    <row r="3640" spans="2:7" ht="21.95" hidden="1" customHeight="1" outlineLevel="2" x14ac:dyDescent="0.2">
      <c r="B3640" s="12" t="s">
        <v>896</v>
      </c>
      <c r="C3640" s="13">
        <v>17</v>
      </c>
      <c r="D3640" s="18">
        <v>289.33</v>
      </c>
      <c r="E3640" s="14">
        <v>4918.6099999999997</v>
      </c>
      <c r="F3640" s="13">
        <v>983.72</v>
      </c>
      <c r="G3640" s="15">
        <v>5902.33</v>
      </c>
    </row>
    <row r="3641" spans="2:7" ht="21.95" hidden="1" customHeight="1" outlineLevel="2" x14ac:dyDescent="0.2">
      <c r="B3641" s="12" t="s">
        <v>858</v>
      </c>
      <c r="C3641" s="13">
        <v>20</v>
      </c>
      <c r="D3641" s="18">
        <v>186.91</v>
      </c>
      <c r="E3641" s="14">
        <v>3738.2</v>
      </c>
      <c r="F3641" s="13">
        <v>747.64</v>
      </c>
      <c r="G3641" s="15">
        <v>4485.84</v>
      </c>
    </row>
    <row r="3642" spans="2:7" ht="21.95" hidden="1" customHeight="1" outlineLevel="2" x14ac:dyDescent="0.2">
      <c r="B3642" s="12" t="s">
        <v>873</v>
      </c>
      <c r="C3642" s="13">
        <v>20</v>
      </c>
      <c r="D3642" s="18">
        <v>289.33</v>
      </c>
      <c r="E3642" s="14">
        <v>5786.6</v>
      </c>
      <c r="F3642" s="15">
        <v>1157.32</v>
      </c>
      <c r="G3642" s="15">
        <v>6943.92</v>
      </c>
    </row>
    <row r="3643" spans="2:7" ht="21.95" hidden="1" customHeight="1" outlineLevel="2" x14ac:dyDescent="0.2">
      <c r="B3643" s="12" t="s">
        <v>845</v>
      </c>
      <c r="C3643" s="13">
        <v>30</v>
      </c>
      <c r="D3643" s="18">
        <v>289.33</v>
      </c>
      <c r="E3643" s="14">
        <v>8679.9</v>
      </c>
      <c r="F3643" s="15">
        <v>1735.98</v>
      </c>
      <c r="G3643" s="15">
        <v>10415.879999999999</v>
      </c>
    </row>
    <row r="3644" spans="2:7" s="1" customFormat="1" ht="5.0999999999999996" customHeight="1" x14ac:dyDescent="0.2"/>
    <row r="3645" spans="2:7" ht="11.1" customHeight="1" collapsed="1" x14ac:dyDescent="0.2">
      <c r="B3645" s="4" t="s">
        <v>611</v>
      </c>
      <c r="C3645" s="5">
        <v>60</v>
      </c>
      <c r="D3645" s="16">
        <v>270.44</v>
      </c>
      <c r="E3645" s="6">
        <v>16226.4</v>
      </c>
      <c r="F3645" s="7">
        <v>3245.28</v>
      </c>
      <c r="G3645" s="7">
        <v>19471.68</v>
      </c>
    </row>
    <row r="3646" spans="2:7" ht="11.1" hidden="1" customHeight="1" outlineLevel="1" x14ac:dyDescent="0.2">
      <c r="B3646" s="8" t="s">
        <v>15</v>
      </c>
      <c r="C3646" s="9">
        <v>60</v>
      </c>
      <c r="D3646" s="17">
        <v>270.44</v>
      </c>
      <c r="E3646" s="10">
        <v>16226.4</v>
      </c>
      <c r="F3646" s="11">
        <v>3245.28</v>
      </c>
      <c r="G3646" s="11">
        <v>19471.68</v>
      </c>
    </row>
    <row r="3647" spans="2:7" ht="21.95" hidden="1" customHeight="1" outlineLevel="2" x14ac:dyDescent="0.2">
      <c r="B3647" s="12" t="s">
        <v>861</v>
      </c>
      <c r="C3647" s="13">
        <v>30</v>
      </c>
      <c r="D3647" s="18">
        <v>270.44</v>
      </c>
      <c r="E3647" s="14">
        <v>8113.2</v>
      </c>
      <c r="F3647" s="15">
        <v>1622.64</v>
      </c>
      <c r="G3647" s="15">
        <v>9735.84</v>
      </c>
    </row>
    <row r="3648" spans="2:7" ht="21.95" hidden="1" customHeight="1" outlineLevel="2" x14ac:dyDescent="0.2">
      <c r="B3648" s="12" t="s">
        <v>845</v>
      </c>
      <c r="C3648" s="13">
        <v>30</v>
      </c>
      <c r="D3648" s="18">
        <v>270.44</v>
      </c>
      <c r="E3648" s="14">
        <v>8113.2</v>
      </c>
      <c r="F3648" s="15">
        <v>1622.64</v>
      </c>
      <c r="G3648" s="15">
        <v>9735.84</v>
      </c>
    </row>
    <row r="3649" spans="2:7" s="1" customFormat="1" ht="5.0999999999999996" customHeight="1" x14ac:dyDescent="0.2"/>
    <row r="3650" spans="2:7" ht="11.1" customHeight="1" collapsed="1" x14ac:dyDescent="0.2">
      <c r="B3650" s="4" t="s">
        <v>612</v>
      </c>
      <c r="C3650" s="5">
        <v>20</v>
      </c>
      <c r="D3650" s="16">
        <v>289.33</v>
      </c>
      <c r="E3650" s="6">
        <v>5786.6</v>
      </c>
      <c r="F3650" s="7">
        <v>1157.32</v>
      </c>
      <c r="G3650" s="7">
        <v>6943.92</v>
      </c>
    </row>
    <row r="3651" spans="2:7" ht="11.1" hidden="1" customHeight="1" outlineLevel="1" x14ac:dyDescent="0.2">
      <c r="B3651" s="8" t="s">
        <v>15</v>
      </c>
      <c r="C3651" s="9">
        <v>20</v>
      </c>
      <c r="D3651" s="17">
        <v>289.33</v>
      </c>
      <c r="E3651" s="10">
        <v>5786.6</v>
      </c>
      <c r="F3651" s="11">
        <v>1157.32</v>
      </c>
      <c r="G3651" s="11">
        <v>6943.92</v>
      </c>
    </row>
    <row r="3652" spans="2:7" ht="21.95" hidden="1" customHeight="1" outlineLevel="2" x14ac:dyDescent="0.2">
      <c r="B3652" s="12" t="s">
        <v>863</v>
      </c>
      <c r="C3652" s="13">
        <v>5</v>
      </c>
      <c r="D3652" s="18">
        <v>289.33</v>
      </c>
      <c r="E3652" s="14">
        <v>1446.65</v>
      </c>
      <c r="F3652" s="13">
        <v>289.33</v>
      </c>
      <c r="G3652" s="15">
        <v>1735.98</v>
      </c>
    </row>
    <row r="3653" spans="2:7" ht="21.95" hidden="1" customHeight="1" outlineLevel="2" x14ac:dyDescent="0.2">
      <c r="B3653" s="12" t="s">
        <v>896</v>
      </c>
      <c r="C3653" s="13">
        <v>15</v>
      </c>
      <c r="D3653" s="18">
        <v>289.33</v>
      </c>
      <c r="E3653" s="14">
        <v>4339.95</v>
      </c>
      <c r="F3653" s="13">
        <v>867.99</v>
      </c>
      <c r="G3653" s="15">
        <v>5207.9399999999996</v>
      </c>
    </row>
    <row r="3654" spans="2:7" s="1" customFormat="1" ht="5.0999999999999996" customHeight="1" x14ac:dyDescent="0.2"/>
    <row r="3655" spans="2:7" ht="11.1" customHeight="1" collapsed="1" x14ac:dyDescent="0.2">
      <c r="B3655" s="4" t="s">
        <v>1471</v>
      </c>
      <c r="C3655" s="5">
        <v>20</v>
      </c>
      <c r="D3655" s="16">
        <v>79.28</v>
      </c>
      <c r="E3655" s="6">
        <v>1585.6</v>
      </c>
      <c r="F3655" s="5">
        <v>317.12</v>
      </c>
      <c r="G3655" s="7">
        <v>1902.72</v>
      </c>
    </row>
    <row r="3656" spans="2:7" ht="11.1" hidden="1" customHeight="1" outlineLevel="1" x14ac:dyDescent="0.2">
      <c r="B3656" s="8" t="s">
        <v>15</v>
      </c>
      <c r="C3656" s="9">
        <v>20</v>
      </c>
      <c r="D3656" s="17">
        <v>79.28</v>
      </c>
      <c r="E3656" s="10">
        <v>1585.6</v>
      </c>
      <c r="F3656" s="9">
        <v>317.12</v>
      </c>
      <c r="G3656" s="11">
        <v>1902.72</v>
      </c>
    </row>
    <row r="3657" spans="2:7" ht="21.95" hidden="1" customHeight="1" outlineLevel="2" x14ac:dyDescent="0.2">
      <c r="B3657" s="12" t="s">
        <v>859</v>
      </c>
      <c r="C3657" s="13">
        <v>20</v>
      </c>
      <c r="D3657" s="18">
        <v>79.28</v>
      </c>
      <c r="E3657" s="14">
        <v>1585.6</v>
      </c>
      <c r="F3657" s="13">
        <v>317.12</v>
      </c>
      <c r="G3657" s="15">
        <v>1902.72</v>
      </c>
    </row>
    <row r="3658" spans="2:7" s="1" customFormat="1" ht="5.0999999999999996" customHeight="1" x14ac:dyDescent="0.2"/>
    <row r="3659" spans="2:7" ht="11.1" customHeight="1" collapsed="1" x14ac:dyDescent="0.2">
      <c r="B3659" s="4" t="s">
        <v>1472</v>
      </c>
      <c r="C3659" s="5">
        <v>3</v>
      </c>
      <c r="D3659" s="16">
        <v>483.33</v>
      </c>
      <c r="E3659" s="6">
        <v>1449.99</v>
      </c>
      <c r="F3659" s="5">
        <v>290</v>
      </c>
      <c r="G3659" s="7">
        <v>1739.99</v>
      </c>
    </row>
    <row r="3660" spans="2:7" ht="11.1" hidden="1" customHeight="1" outlineLevel="1" x14ac:dyDescent="0.2">
      <c r="B3660" s="8" t="s">
        <v>15</v>
      </c>
      <c r="C3660" s="9">
        <v>3</v>
      </c>
      <c r="D3660" s="17">
        <v>483.33</v>
      </c>
      <c r="E3660" s="10">
        <v>1449.99</v>
      </c>
      <c r="F3660" s="9">
        <v>290</v>
      </c>
      <c r="G3660" s="11">
        <v>1739.99</v>
      </c>
    </row>
    <row r="3661" spans="2:7" ht="21.95" hidden="1" customHeight="1" outlineLevel="2" x14ac:dyDescent="0.2">
      <c r="B3661" s="12" t="s">
        <v>892</v>
      </c>
      <c r="C3661" s="13">
        <v>3</v>
      </c>
      <c r="D3661" s="18">
        <v>483.33</v>
      </c>
      <c r="E3661" s="14">
        <v>1449.99</v>
      </c>
      <c r="F3661" s="13">
        <v>290</v>
      </c>
      <c r="G3661" s="15">
        <v>1739.99</v>
      </c>
    </row>
    <row r="3662" spans="2:7" s="1" customFormat="1" ht="5.0999999999999996" customHeight="1" x14ac:dyDescent="0.2"/>
    <row r="3663" spans="2:7" ht="11.1" customHeight="1" collapsed="1" x14ac:dyDescent="0.2">
      <c r="B3663" s="4" t="s">
        <v>1473</v>
      </c>
      <c r="C3663" s="5">
        <v>50</v>
      </c>
      <c r="D3663" s="16">
        <v>18.670000000000002</v>
      </c>
      <c r="E3663" s="16">
        <v>933.5</v>
      </c>
      <c r="F3663" s="5">
        <v>186.7</v>
      </c>
      <c r="G3663" s="7">
        <v>1120.2</v>
      </c>
    </row>
    <row r="3664" spans="2:7" ht="11.1" hidden="1" customHeight="1" outlineLevel="1" x14ac:dyDescent="0.2">
      <c r="B3664" s="8" t="s">
        <v>15</v>
      </c>
      <c r="C3664" s="9">
        <v>50</v>
      </c>
      <c r="D3664" s="17">
        <v>18.670000000000002</v>
      </c>
      <c r="E3664" s="17">
        <v>933.5</v>
      </c>
      <c r="F3664" s="9">
        <v>186.7</v>
      </c>
      <c r="G3664" s="11">
        <v>1120.2</v>
      </c>
    </row>
    <row r="3665" spans="2:7" ht="21.95" hidden="1" customHeight="1" outlineLevel="2" x14ac:dyDescent="0.2">
      <c r="B3665" s="12" t="s">
        <v>863</v>
      </c>
      <c r="C3665" s="13">
        <v>50</v>
      </c>
      <c r="D3665" s="18">
        <v>18.670000000000002</v>
      </c>
      <c r="E3665" s="18">
        <v>933.5</v>
      </c>
      <c r="F3665" s="13">
        <v>186.7</v>
      </c>
      <c r="G3665" s="15">
        <v>1120.2</v>
      </c>
    </row>
    <row r="3666" spans="2:7" s="1" customFormat="1" ht="5.0999999999999996" customHeight="1" x14ac:dyDescent="0.2"/>
    <row r="3667" spans="2:7" ht="11.1" customHeight="1" collapsed="1" x14ac:dyDescent="0.2">
      <c r="B3667" s="4" t="s">
        <v>614</v>
      </c>
      <c r="C3667" s="5">
        <v>20</v>
      </c>
      <c r="D3667" s="16">
        <v>315</v>
      </c>
      <c r="E3667" s="6">
        <v>6300</v>
      </c>
      <c r="F3667" s="7">
        <v>1260</v>
      </c>
      <c r="G3667" s="7">
        <v>7560</v>
      </c>
    </row>
    <row r="3668" spans="2:7" ht="11.1" hidden="1" customHeight="1" outlineLevel="1" x14ac:dyDescent="0.2">
      <c r="B3668" s="8" t="s">
        <v>15</v>
      </c>
      <c r="C3668" s="9">
        <v>20</v>
      </c>
      <c r="D3668" s="17">
        <v>315</v>
      </c>
      <c r="E3668" s="10">
        <v>6300</v>
      </c>
      <c r="F3668" s="11">
        <v>1260</v>
      </c>
      <c r="G3668" s="11">
        <v>7560</v>
      </c>
    </row>
    <row r="3669" spans="2:7" ht="21.95" hidden="1" customHeight="1" outlineLevel="2" x14ac:dyDescent="0.2">
      <c r="B3669" s="12" t="s">
        <v>875</v>
      </c>
      <c r="C3669" s="13">
        <v>20</v>
      </c>
      <c r="D3669" s="18">
        <v>315</v>
      </c>
      <c r="E3669" s="14">
        <v>6300</v>
      </c>
      <c r="F3669" s="15">
        <v>1260</v>
      </c>
      <c r="G3669" s="15">
        <v>7560</v>
      </c>
    </row>
    <row r="3670" spans="2:7" s="1" customFormat="1" ht="5.0999999999999996" customHeight="1" x14ac:dyDescent="0.2"/>
    <row r="3671" spans="2:7" ht="11.1" customHeight="1" collapsed="1" x14ac:dyDescent="0.2">
      <c r="B3671" s="4" t="s">
        <v>1474</v>
      </c>
      <c r="C3671" s="5">
        <v>60</v>
      </c>
      <c r="D3671" s="16">
        <v>316.66000000000003</v>
      </c>
      <c r="E3671" s="6">
        <v>18999.599999999999</v>
      </c>
      <c r="F3671" s="7">
        <v>3799.92</v>
      </c>
      <c r="G3671" s="7">
        <v>22799.52</v>
      </c>
    </row>
    <row r="3672" spans="2:7" ht="11.1" hidden="1" customHeight="1" outlineLevel="1" x14ac:dyDescent="0.2">
      <c r="B3672" s="8" t="s">
        <v>15</v>
      </c>
      <c r="C3672" s="9">
        <v>60</v>
      </c>
      <c r="D3672" s="17">
        <v>316.66000000000003</v>
      </c>
      <c r="E3672" s="10">
        <v>18999.599999999999</v>
      </c>
      <c r="F3672" s="11">
        <v>3799.92</v>
      </c>
      <c r="G3672" s="11">
        <v>22799.52</v>
      </c>
    </row>
    <row r="3673" spans="2:7" ht="21.95" hidden="1" customHeight="1" outlineLevel="2" x14ac:dyDescent="0.2">
      <c r="B3673" s="12" t="s">
        <v>863</v>
      </c>
      <c r="C3673" s="13">
        <v>10</v>
      </c>
      <c r="D3673" s="18">
        <v>316.66000000000003</v>
      </c>
      <c r="E3673" s="14">
        <v>3166.6</v>
      </c>
      <c r="F3673" s="13">
        <v>633.32000000000005</v>
      </c>
      <c r="G3673" s="15">
        <v>3799.92</v>
      </c>
    </row>
    <row r="3674" spans="2:7" ht="21.95" hidden="1" customHeight="1" outlineLevel="2" x14ac:dyDescent="0.2">
      <c r="B3674" s="12" t="s">
        <v>845</v>
      </c>
      <c r="C3674" s="13">
        <v>20</v>
      </c>
      <c r="D3674" s="18">
        <v>316.66000000000003</v>
      </c>
      <c r="E3674" s="14">
        <v>6333.2</v>
      </c>
      <c r="F3674" s="15">
        <v>1266.6400000000001</v>
      </c>
      <c r="G3674" s="15">
        <v>7599.84</v>
      </c>
    </row>
    <row r="3675" spans="2:7" ht="21.95" hidden="1" customHeight="1" outlineLevel="2" x14ac:dyDescent="0.2">
      <c r="B3675" s="12" t="s">
        <v>861</v>
      </c>
      <c r="C3675" s="13">
        <v>30</v>
      </c>
      <c r="D3675" s="18">
        <v>316.66000000000003</v>
      </c>
      <c r="E3675" s="14">
        <v>9499.7999999999993</v>
      </c>
      <c r="F3675" s="15">
        <v>1899.96</v>
      </c>
      <c r="G3675" s="15">
        <v>11399.76</v>
      </c>
    </row>
    <row r="3676" spans="2:7" s="1" customFormat="1" ht="5.0999999999999996" customHeight="1" x14ac:dyDescent="0.2"/>
    <row r="3677" spans="2:7" ht="11.1" customHeight="1" collapsed="1" x14ac:dyDescent="0.2">
      <c r="B3677" s="4" t="s">
        <v>615</v>
      </c>
      <c r="C3677" s="5">
        <v>70</v>
      </c>
      <c r="D3677" s="16">
        <v>346.89</v>
      </c>
      <c r="E3677" s="6">
        <v>24282.3</v>
      </c>
      <c r="F3677" s="7">
        <v>4856.46</v>
      </c>
      <c r="G3677" s="7">
        <v>29138.76</v>
      </c>
    </row>
    <row r="3678" spans="2:7" ht="11.1" hidden="1" customHeight="1" outlineLevel="1" x14ac:dyDescent="0.2">
      <c r="B3678" s="8" t="s">
        <v>15</v>
      </c>
      <c r="C3678" s="9">
        <v>70</v>
      </c>
      <c r="D3678" s="17">
        <v>346.89</v>
      </c>
      <c r="E3678" s="10">
        <v>24282.3</v>
      </c>
      <c r="F3678" s="11">
        <v>4856.46</v>
      </c>
      <c r="G3678" s="11">
        <v>29138.76</v>
      </c>
    </row>
    <row r="3679" spans="2:7" ht="21.95" hidden="1" customHeight="1" outlineLevel="2" x14ac:dyDescent="0.2">
      <c r="B3679" s="12" t="s">
        <v>866</v>
      </c>
      <c r="C3679" s="13">
        <v>10</v>
      </c>
      <c r="D3679" s="18">
        <v>346.89</v>
      </c>
      <c r="E3679" s="14">
        <v>3468.9</v>
      </c>
      <c r="F3679" s="13">
        <v>693.78</v>
      </c>
      <c r="G3679" s="15">
        <v>4162.68</v>
      </c>
    </row>
    <row r="3680" spans="2:7" ht="21.95" hidden="1" customHeight="1" outlineLevel="2" x14ac:dyDescent="0.2">
      <c r="B3680" s="12" t="s">
        <v>863</v>
      </c>
      <c r="C3680" s="13">
        <v>20</v>
      </c>
      <c r="D3680" s="18">
        <v>346.89</v>
      </c>
      <c r="E3680" s="14">
        <v>6937.8</v>
      </c>
      <c r="F3680" s="15">
        <v>1387.56</v>
      </c>
      <c r="G3680" s="15">
        <v>8325.36</v>
      </c>
    </row>
    <row r="3681" spans="2:7" ht="21.95" hidden="1" customHeight="1" outlineLevel="2" x14ac:dyDescent="0.2">
      <c r="B3681" s="12" t="s">
        <v>845</v>
      </c>
      <c r="C3681" s="13">
        <v>20</v>
      </c>
      <c r="D3681" s="18">
        <v>346.89</v>
      </c>
      <c r="E3681" s="14">
        <v>6937.8</v>
      </c>
      <c r="F3681" s="15">
        <v>1387.56</v>
      </c>
      <c r="G3681" s="15">
        <v>8325.36</v>
      </c>
    </row>
    <row r="3682" spans="2:7" ht="21.95" hidden="1" customHeight="1" outlineLevel="2" x14ac:dyDescent="0.2">
      <c r="B3682" s="12" t="s">
        <v>862</v>
      </c>
      <c r="C3682" s="13">
        <v>20</v>
      </c>
      <c r="D3682" s="18">
        <v>346.89</v>
      </c>
      <c r="E3682" s="14">
        <v>6937.8</v>
      </c>
      <c r="F3682" s="15">
        <v>1387.56</v>
      </c>
      <c r="G3682" s="15">
        <v>8325.36</v>
      </c>
    </row>
    <row r="3683" spans="2:7" s="1" customFormat="1" ht="5.0999999999999996" customHeight="1" x14ac:dyDescent="0.2"/>
    <row r="3684" spans="2:7" ht="11.1" customHeight="1" collapsed="1" x14ac:dyDescent="0.2">
      <c r="B3684" s="4" t="s">
        <v>1475</v>
      </c>
      <c r="C3684" s="5">
        <v>10</v>
      </c>
      <c r="D3684" s="6">
        <v>1458.35</v>
      </c>
      <c r="E3684" s="6">
        <v>14583.5</v>
      </c>
      <c r="F3684" s="7">
        <v>2916.7</v>
      </c>
      <c r="G3684" s="7">
        <v>17500.2</v>
      </c>
    </row>
    <row r="3685" spans="2:7" ht="11.1" hidden="1" customHeight="1" outlineLevel="1" x14ac:dyDescent="0.2">
      <c r="B3685" s="8" t="s">
        <v>15</v>
      </c>
      <c r="C3685" s="9">
        <v>10</v>
      </c>
      <c r="D3685" s="10">
        <v>1458.35</v>
      </c>
      <c r="E3685" s="10">
        <v>14583.5</v>
      </c>
      <c r="F3685" s="11">
        <v>2916.7</v>
      </c>
      <c r="G3685" s="11">
        <v>17500.2</v>
      </c>
    </row>
    <row r="3686" spans="2:7" ht="21.95" hidden="1" customHeight="1" outlineLevel="2" x14ac:dyDescent="0.2">
      <c r="B3686" s="12" t="s">
        <v>843</v>
      </c>
      <c r="C3686" s="13">
        <v>2</v>
      </c>
      <c r="D3686" s="14">
        <v>1458.35</v>
      </c>
      <c r="E3686" s="14">
        <v>2916.7</v>
      </c>
      <c r="F3686" s="13">
        <v>583.34</v>
      </c>
      <c r="G3686" s="15">
        <v>3500.04</v>
      </c>
    </row>
    <row r="3687" spans="2:7" ht="21.95" hidden="1" customHeight="1" outlineLevel="2" x14ac:dyDescent="0.2">
      <c r="B3687" s="12" t="s">
        <v>878</v>
      </c>
      <c r="C3687" s="13">
        <v>8</v>
      </c>
      <c r="D3687" s="14">
        <v>1458.35</v>
      </c>
      <c r="E3687" s="14">
        <v>11666.8</v>
      </c>
      <c r="F3687" s="15">
        <v>2333.36</v>
      </c>
      <c r="G3687" s="15">
        <v>14000.16</v>
      </c>
    </row>
    <row r="3688" spans="2:7" s="1" customFormat="1" ht="5.0999999999999996" customHeight="1" x14ac:dyDescent="0.2"/>
    <row r="3689" spans="2:7" ht="11.1" customHeight="1" collapsed="1" x14ac:dyDescent="0.2">
      <c r="B3689" s="4" t="s">
        <v>1476</v>
      </c>
      <c r="C3689" s="5">
        <v>100</v>
      </c>
      <c r="D3689" s="16">
        <v>75.11</v>
      </c>
      <c r="E3689" s="6">
        <v>7511</v>
      </c>
      <c r="F3689" s="7">
        <v>1502.2</v>
      </c>
      <c r="G3689" s="7">
        <v>9013.2000000000007</v>
      </c>
    </row>
    <row r="3690" spans="2:7" ht="11.1" hidden="1" customHeight="1" outlineLevel="1" x14ac:dyDescent="0.2">
      <c r="B3690" s="8" t="s">
        <v>15</v>
      </c>
      <c r="C3690" s="9">
        <v>100</v>
      </c>
      <c r="D3690" s="17">
        <v>75.11</v>
      </c>
      <c r="E3690" s="10">
        <v>7511</v>
      </c>
      <c r="F3690" s="11">
        <v>1502.2</v>
      </c>
      <c r="G3690" s="11">
        <v>9013.2000000000007</v>
      </c>
    </row>
    <row r="3691" spans="2:7" ht="21.95" hidden="1" customHeight="1" outlineLevel="2" x14ac:dyDescent="0.2">
      <c r="B3691" s="12" t="s">
        <v>863</v>
      </c>
      <c r="C3691" s="13">
        <v>100</v>
      </c>
      <c r="D3691" s="18">
        <v>75.11</v>
      </c>
      <c r="E3691" s="14">
        <v>7511</v>
      </c>
      <c r="F3691" s="15">
        <v>1502.2</v>
      </c>
      <c r="G3691" s="15">
        <v>9013.2000000000007</v>
      </c>
    </row>
    <row r="3692" spans="2:7" s="1" customFormat="1" ht="5.0999999999999996" customHeight="1" x14ac:dyDescent="0.2"/>
    <row r="3693" spans="2:7" ht="11.1" customHeight="1" collapsed="1" x14ac:dyDescent="0.2">
      <c r="B3693" s="4" t="s">
        <v>617</v>
      </c>
      <c r="C3693" s="5">
        <v>100</v>
      </c>
      <c r="D3693" s="16">
        <v>84.33</v>
      </c>
      <c r="E3693" s="6">
        <v>8433</v>
      </c>
      <c r="F3693" s="7">
        <v>1686.6</v>
      </c>
      <c r="G3693" s="7">
        <v>10119.6</v>
      </c>
    </row>
    <row r="3694" spans="2:7" ht="11.1" hidden="1" customHeight="1" outlineLevel="1" x14ac:dyDescent="0.2">
      <c r="B3694" s="8" t="s">
        <v>15</v>
      </c>
      <c r="C3694" s="9">
        <v>100</v>
      </c>
      <c r="D3694" s="17">
        <v>84.33</v>
      </c>
      <c r="E3694" s="10">
        <v>8433</v>
      </c>
      <c r="F3694" s="11">
        <v>1686.6</v>
      </c>
      <c r="G3694" s="11">
        <v>10119.6</v>
      </c>
    </row>
    <row r="3695" spans="2:7" ht="21.95" hidden="1" customHeight="1" outlineLevel="2" x14ac:dyDescent="0.2">
      <c r="B3695" s="12" t="s">
        <v>896</v>
      </c>
      <c r="C3695" s="13">
        <v>33</v>
      </c>
      <c r="D3695" s="18">
        <v>84.33</v>
      </c>
      <c r="E3695" s="14">
        <v>2782.89</v>
      </c>
      <c r="F3695" s="13">
        <v>556.58000000000004</v>
      </c>
      <c r="G3695" s="15">
        <v>3339.47</v>
      </c>
    </row>
    <row r="3696" spans="2:7" ht="21.95" hidden="1" customHeight="1" outlineLevel="2" x14ac:dyDescent="0.2">
      <c r="B3696" s="12" t="s">
        <v>863</v>
      </c>
      <c r="C3696" s="13">
        <v>67</v>
      </c>
      <c r="D3696" s="18">
        <v>84.33</v>
      </c>
      <c r="E3696" s="14">
        <v>5650.11</v>
      </c>
      <c r="F3696" s="15">
        <v>1130.02</v>
      </c>
      <c r="G3696" s="15">
        <v>6780.13</v>
      </c>
    </row>
    <row r="3697" spans="2:7" s="1" customFormat="1" ht="5.0999999999999996" customHeight="1" x14ac:dyDescent="0.2"/>
    <row r="3698" spans="2:7" ht="11.1" customHeight="1" collapsed="1" x14ac:dyDescent="0.2">
      <c r="B3698" s="4" t="s">
        <v>618</v>
      </c>
      <c r="C3698" s="5">
        <v>200</v>
      </c>
      <c r="D3698" s="16">
        <v>84.33</v>
      </c>
      <c r="E3698" s="6">
        <v>16866</v>
      </c>
      <c r="F3698" s="7">
        <v>3373.2</v>
      </c>
      <c r="G3698" s="7">
        <v>20239.2</v>
      </c>
    </row>
    <row r="3699" spans="2:7" ht="11.1" hidden="1" customHeight="1" outlineLevel="1" x14ac:dyDescent="0.2">
      <c r="B3699" s="8" t="s">
        <v>15</v>
      </c>
      <c r="C3699" s="9">
        <v>200</v>
      </c>
      <c r="D3699" s="17">
        <v>84.33</v>
      </c>
      <c r="E3699" s="10">
        <v>16866</v>
      </c>
      <c r="F3699" s="11">
        <v>3373.2</v>
      </c>
      <c r="G3699" s="11">
        <v>20239.2</v>
      </c>
    </row>
    <row r="3700" spans="2:7" ht="21.95" hidden="1" customHeight="1" outlineLevel="2" x14ac:dyDescent="0.2">
      <c r="B3700" s="12" t="s">
        <v>893</v>
      </c>
      <c r="C3700" s="13">
        <v>50</v>
      </c>
      <c r="D3700" s="18">
        <v>84.33</v>
      </c>
      <c r="E3700" s="14">
        <v>4216.5</v>
      </c>
      <c r="F3700" s="13">
        <v>843.3</v>
      </c>
      <c r="G3700" s="15">
        <v>5059.8</v>
      </c>
    </row>
    <row r="3701" spans="2:7" ht="21.95" hidden="1" customHeight="1" outlineLevel="2" x14ac:dyDescent="0.2">
      <c r="B3701" s="12" t="s">
        <v>897</v>
      </c>
      <c r="C3701" s="13">
        <v>50</v>
      </c>
      <c r="D3701" s="18">
        <v>84.33</v>
      </c>
      <c r="E3701" s="14">
        <v>4216.5</v>
      </c>
      <c r="F3701" s="13">
        <v>843.3</v>
      </c>
      <c r="G3701" s="15">
        <v>5059.8</v>
      </c>
    </row>
    <row r="3702" spans="2:7" ht="21.95" hidden="1" customHeight="1" outlineLevel="2" x14ac:dyDescent="0.2">
      <c r="B3702" s="12" t="s">
        <v>863</v>
      </c>
      <c r="C3702" s="13">
        <v>100</v>
      </c>
      <c r="D3702" s="18">
        <v>84.33</v>
      </c>
      <c r="E3702" s="14">
        <v>8433</v>
      </c>
      <c r="F3702" s="15">
        <v>1686.6</v>
      </c>
      <c r="G3702" s="15">
        <v>10119.6</v>
      </c>
    </row>
    <row r="3703" spans="2:7" s="1" customFormat="1" ht="5.0999999999999996" customHeight="1" x14ac:dyDescent="0.2"/>
    <row r="3704" spans="2:7" ht="11.1" customHeight="1" collapsed="1" x14ac:dyDescent="0.2">
      <c r="B3704" s="4" t="s">
        <v>619</v>
      </c>
      <c r="C3704" s="5">
        <v>100</v>
      </c>
      <c r="D3704" s="16">
        <v>314.44</v>
      </c>
      <c r="E3704" s="6">
        <v>31444</v>
      </c>
      <c r="F3704" s="7">
        <v>6288.8</v>
      </c>
      <c r="G3704" s="7">
        <v>37732.800000000003</v>
      </c>
    </row>
    <row r="3705" spans="2:7" ht="11.1" hidden="1" customHeight="1" outlineLevel="1" x14ac:dyDescent="0.2">
      <c r="B3705" s="8" t="s">
        <v>15</v>
      </c>
      <c r="C3705" s="9">
        <v>100</v>
      </c>
      <c r="D3705" s="17">
        <v>314.44</v>
      </c>
      <c r="E3705" s="10">
        <v>31444</v>
      </c>
      <c r="F3705" s="11">
        <v>6288.8</v>
      </c>
      <c r="G3705" s="11">
        <v>37732.800000000003</v>
      </c>
    </row>
    <row r="3706" spans="2:7" ht="21.95" hidden="1" customHeight="1" outlineLevel="2" x14ac:dyDescent="0.2">
      <c r="B3706" s="12" t="s">
        <v>863</v>
      </c>
      <c r="C3706" s="13">
        <v>50</v>
      </c>
      <c r="D3706" s="18">
        <v>314.44</v>
      </c>
      <c r="E3706" s="14">
        <v>15722</v>
      </c>
      <c r="F3706" s="15">
        <v>3144.4</v>
      </c>
      <c r="G3706" s="15">
        <v>18866.400000000001</v>
      </c>
    </row>
    <row r="3707" spans="2:7" ht="21.95" hidden="1" customHeight="1" outlineLevel="2" x14ac:dyDescent="0.2">
      <c r="B3707" s="12" t="s">
        <v>1466</v>
      </c>
      <c r="C3707" s="13">
        <v>50</v>
      </c>
      <c r="D3707" s="18">
        <v>314.44</v>
      </c>
      <c r="E3707" s="14">
        <v>15722</v>
      </c>
      <c r="F3707" s="15">
        <v>3144.4</v>
      </c>
      <c r="G3707" s="15">
        <v>18866.400000000001</v>
      </c>
    </row>
    <row r="3708" spans="2:7" s="1" customFormat="1" ht="5.0999999999999996" customHeight="1" x14ac:dyDescent="0.2"/>
    <row r="3709" spans="2:7" ht="11.1" customHeight="1" collapsed="1" x14ac:dyDescent="0.2">
      <c r="B3709" s="4" t="s">
        <v>1477</v>
      </c>
      <c r="C3709" s="5">
        <v>50</v>
      </c>
      <c r="D3709" s="16">
        <v>875</v>
      </c>
      <c r="E3709" s="6">
        <v>43750</v>
      </c>
      <c r="F3709" s="7">
        <v>8750</v>
      </c>
      <c r="G3709" s="7">
        <v>52500</v>
      </c>
    </row>
    <row r="3710" spans="2:7" ht="11.1" hidden="1" customHeight="1" outlineLevel="1" x14ac:dyDescent="0.2">
      <c r="B3710" s="8" t="s">
        <v>15</v>
      </c>
      <c r="C3710" s="9">
        <v>50</v>
      </c>
      <c r="D3710" s="17">
        <v>875</v>
      </c>
      <c r="E3710" s="10">
        <v>43750</v>
      </c>
      <c r="F3710" s="11">
        <v>8750</v>
      </c>
      <c r="G3710" s="11">
        <v>52500</v>
      </c>
    </row>
    <row r="3711" spans="2:7" ht="21.95" hidden="1" customHeight="1" outlineLevel="2" x14ac:dyDescent="0.2">
      <c r="B3711" s="12" t="s">
        <v>889</v>
      </c>
      <c r="C3711" s="13">
        <v>50</v>
      </c>
      <c r="D3711" s="18">
        <v>875</v>
      </c>
      <c r="E3711" s="14">
        <v>43750</v>
      </c>
      <c r="F3711" s="15">
        <v>8750</v>
      </c>
      <c r="G3711" s="15">
        <v>52500</v>
      </c>
    </row>
    <row r="3712" spans="2:7" s="1" customFormat="1" ht="5.0999999999999996" customHeight="1" x14ac:dyDescent="0.2"/>
    <row r="3713" spans="2:7" ht="11.1" customHeight="1" collapsed="1" x14ac:dyDescent="0.2">
      <c r="B3713" s="4" t="s">
        <v>620</v>
      </c>
      <c r="C3713" s="5">
        <v>150</v>
      </c>
      <c r="D3713" s="16">
        <v>80.67</v>
      </c>
      <c r="E3713" s="6">
        <v>12100.5</v>
      </c>
      <c r="F3713" s="7">
        <v>2420.1</v>
      </c>
      <c r="G3713" s="7">
        <v>14520.6</v>
      </c>
    </row>
    <row r="3714" spans="2:7" ht="11.1" hidden="1" customHeight="1" outlineLevel="1" x14ac:dyDescent="0.2">
      <c r="B3714" s="8" t="s">
        <v>15</v>
      </c>
      <c r="C3714" s="9">
        <v>150</v>
      </c>
      <c r="D3714" s="17">
        <v>80.67</v>
      </c>
      <c r="E3714" s="10">
        <v>12100.5</v>
      </c>
      <c r="F3714" s="11">
        <v>2420.1</v>
      </c>
      <c r="G3714" s="11">
        <v>14520.6</v>
      </c>
    </row>
    <row r="3715" spans="2:7" ht="21.95" hidden="1" customHeight="1" outlineLevel="2" x14ac:dyDescent="0.2">
      <c r="B3715" s="12" t="s">
        <v>863</v>
      </c>
      <c r="C3715" s="13">
        <v>10</v>
      </c>
      <c r="D3715" s="18">
        <v>80.67</v>
      </c>
      <c r="E3715" s="18">
        <v>806.7</v>
      </c>
      <c r="F3715" s="13">
        <v>161.34</v>
      </c>
      <c r="G3715" s="13">
        <v>968.04</v>
      </c>
    </row>
    <row r="3716" spans="2:7" ht="21.95" hidden="1" customHeight="1" outlineLevel="2" x14ac:dyDescent="0.2">
      <c r="B3716" s="12" t="s">
        <v>866</v>
      </c>
      <c r="C3716" s="13">
        <v>10</v>
      </c>
      <c r="D3716" s="18">
        <v>80.67</v>
      </c>
      <c r="E3716" s="18">
        <v>806.7</v>
      </c>
      <c r="F3716" s="13">
        <v>161.34</v>
      </c>
      <c r="G3716" s="13">
        <v>968.04</v>
      </c>
    </row>
    <row r="3717" spans="2:7" ht="21.95" hidden="1" customHeight="1" outlineLevel="2" x14ac:dyDescent="0.2">
      <c r="B3717" s="12" t="s">
        <v>861</v>
      </c>
      <c r="C3717" s="13">
        <v>20</v>
      </c>
      <c r="D3717" s="18">
        <v>80.67</v>
      </c>
      <c r="E3717" s="14">
        <v>1613.4</v>
      </c>
      <c r="F3717" s="13">
        <v>322.68</v>
      </c>
      <c r="G3717" s="15">
        <v>1936.08</v>
      </c>
    </row>
    <row r="3718" spans="2:7" ht="21.95" hidden="1" customHeight="1" outlineLevel="2" x14ac:dyDescent="0.2">
      <c r="B3718" s="12" t="s">
        <v>1087</v>
      </c>
      <c r="C3718" s="13">
        <v>20</v>
      </c>
      <c r="D3718" s="18">
        <v>80.67</v>
      </c>
      <c r="E3718" s="14">
        <v>1613.4</v>
      </c>
      <c r="F3718" s="13">
        <v>322.68</v>
      </c>
      <c r="G3718" s="15">
        <v>1936.08</v>
      </c>
    </row>
    <row r="3719" spans="2:7" ht="21.95" hidden="1" customHeight="1" outlineLevel="2" x14ac:dyDescent="0.2">
      <c r="B3719" s="12" t="s">
        <v>884</v>
      </c>
      <c r="C3719" s="13">
        <v>40</v>
      </c>
      <c r="D3719" s="18">
        <v>80.67</v>
      </c>
      <c r="E3719" s="14">
        <v>3226.8</v>
      </c>
      <c r="F3719" s="13">
        <v>645.36</v>
      </c>
      <c r="G3719" s="15">
        <v>3872.16</v>
      </c>
    </row>
    <row r="3720" spans="2:7" ht="21.95" hidden="1" customHeight="1" outlineLevel="2" x14ac:dyDescent="0.2">
      <c r="B3720" s="12" t="s">
        <v>880</v>
      </c>
      <c r="C3720" s="13">
        <v>50</v>
      </c>
      <c r="D3720" s="18">
        <v>80.67</v>
      </c>
      <c r="E3720" s="14">
        <v>4033.5</v>
      </c>
      <c r="F3720" s="13">
        <v>806.7</v>
      </c>
      <c r="G3720" s="15">
        <v>4840.2</v>
      </c>
    </row>
    <row r="3721" spans="2:7" s="1" customFormat="1" ht="5.0999999999999996" customHeight="1" x14ac:dyDescent="0.2"/>
    <row r="3722" spans="2:7" ht="11.1" customHeight="1" collapsed="1" x14ac:dyDescent="0.2">
      <c r="B3722" s="4" t="s">
        <v>621</v>
      </c>
      <c r="C3722" s="5">
        <v>120</v>
      </c>
      <c r="D3722" s="16">
        <v>138.72999999999999</v>
      </c>
      <c r="E3722" s="6">
        <v>16647.5</v>
      </c>
      <c r="F3722" s="7">
        <v>3329.5</v>
      </c>
      <c r="G3722" s="7">
        <v>19977</v>
      </c>
    </row>
    <row r="3723" spans="2:7" ht="11.1" hidden="1" customHeight="1" outlineLevel="1" x14ac:dyDescent="0.2">
      <c r="B3723" s="8" t="s">
        <v>15</v>
      </c>
      <c r="C3723" s="9">
        <v>120</v>
      </c>
      <c r="D3723" s="17">
        <v>138.72999999999999</v>
      </c>
      <c r="E3723" s="10">
        <v>16647.5</v>
      </c>
      <c r="F3723" s="11">
        <v>3329.5</v>
      </c>
      <c r="G3723" s="11">
        <v>19977</v>
      </c>
    </row>
    <row r="3724" spans="2:7" ht="21.95" hidden="1" customHeight="1" outlineLevel="2" x14ac:dyDescent="0.2">
      <c r="B3724" s="12" t="s">
        <v>863</v>
      </c>
      <c r="C3724" s="13">
        <v>10</v>
      </c>
      <c r="D3724" s="18">
        <v>139.22</v>
      </c>
      <c r="E3724" s="14">
        <v>1392.2</v>
      </c>
      <c r="F3724" s="13">
        <v>278.44</v>
      </c>
      <c r="G3724" s="15">
        <v>1670.64</v>
      </c>
    </row>
    <row r="3725" spans="2:7" ht="21.95" hidden="1" customHeight="1" outlineLevel="2" x14ac:dyDescent="0.2">
      <c r="B3725" s="12" t="s">
        <v>866</v>
      </c>
      <c r="C3725" s="13">
        <v>10</v>
      </c>
      <c r="D3725" s="18">
        <v>139.22</v>
      </c>
      <c r="E3725" s="14">
        <v>1392.2</v>
      </c>
      <c r="F3725" s="13">
        <v>278.44</v>
      </c>
      <c r="G3725" s="15">
        <v>1670.64</v>
      </c>
    </row>
    <row r="3726" spans="2:7" ht="21.95" hidden="1" customHeight="1" outlineLevel="2" x14ac:dyDescent="0.2">
      <c r="B3726" s="12" t="s">
        <v>872</v>
      </c>
      <c r="C3726" s="13">
        <v>10</v>
      </c>
      <c r="D3726" s="18">
        <v>133.33000000000001</v>
      </c>
      <c r="E3726" s="14">
        <v>1333.3</v>
      </c>
      <c r="F3726" s="13">
        <v>266.66000000000003</v>
      </c>
      <c r="G3726" s="15">
        <v>1599.96</v>
      </c>
    </row>
    <row r="3727" spans="2:7" ht="21.95" hidden="1" customHeight="1" outlineLevel="2" x14ac:dyDescent="0.2">
      <c r="B3727" s="12" t="s">
        <v>884</v>
      </c>
      <c r="C3727" s="13">
        <v>40</v>
      </c>
      <c r="D3727" s="18">
        <v>139.22</v>
      </c>
      <c r="E3727" s="14">
        <v>5568.8</v>
      </c>
      <c r="F3727" s="15">
        <v>1113.76</v>
      </c>
      <c r="G3727" s="15">
        <v>6682.56</v>
      </c>
    </row>
    <row r="3728" spans="2:7" ht="21.95" hidden="1" customHeight="1" outlineLevel="2" x14ac:dyDescent="0.2">
      <c r="B3728" s="12" t="s">
        <v>880</v>
      </c>
      <c r="C3728" s="13">
        <v>50</v>
      </c>
      <c r="D3728" s="18">
        <v>139.22</v>
      </c>
      <c r="E3728" s="14">
        <v>6961</v>
      </c>
      <c r="F3728" s="15">
        <v>1392.2</v>
      </c>
      <c r="G3728" s="15">
        <v>8353.2000000000007</v>
      </c>
    </row>
    <row r="3729" spans="2:7" s="1" customFormat="1" ht="5.0999999999999996" customHeight="1" x14ac:dyDescent="0.2"/>
    <row r="3730" spans="2:7" ht="11.1" customHeight="1" collapsed="1" x14ac:dyDescent="0.2">
      <c r="B3730" s="4" t="s">
        <v>1478</v>
      </c>
      <c r="C3730" s="5">
        <v>20</v>
      </c>
      <c r="D3730" s="16">
        <v>243.05</v>
      </c>
      <c r="E3730" s="6">
        <v>4861</v>
      </c>
      <c r="F3730" s="5">
        <v>972.2</v>
      </c>
      <c r="G3730" s="7">
        <v>5833.2</v>
      </c>
    </row>
    <row r="3731" spans="2:7" ht="11.1" hidden="1" customHeight="1" outlineLevel="1" x14ac:dyDescent="0.2">
      <c r="B3731" s="8" t="s">
        <v>15</v>
      </c>
      <c r="C3731" s="9">
        <v>20</v>
      </c>
      <c r="D3731" s="17">
        <v>243.05</v>
      </c>
      <c r="E3731" s="10">
        <v>4861</v>
      </c>
      <c r="F3731" s="9">
        <v>972.2</v>
      </c>
      <c r="G3731" s="11">
        <v>5833.2</v>
      </c>
    </row>
    <row r="3732" spans="2:7" ht="21.95" hidden="1" customHeight="1" outlineLevel="2" x14ac:dyDescent="0.2">
      <c r="B3732" s="12" t="s">
        <v>993</v>
      </c>
      <c r="C3732" s="13">
        <v>20</v>
      </c>
      <c r="D3732" s="18">
        <v>243.05</v>
      </c>
      <c r="E3732" s="14">
        <v>4861</v>
      </c>
      <c r="F3732" s="13">
        <v>972.2</v>
      </c>
      <c r="G3732" s="15">
        <v>5833.2</v>
      </c>
    </row>
    <row r="3733" spans="2:7" s="1" customFormat="1" ht="5.0999999999999996" customHeight="1" x14ac:dyDescent="0.2"/>
    <row r="3734" spans="2:7" ht="21.95" customHeight="1" collapsed="1" x14ac:dyDescent="0.2">
      <c r="B3734" s="4" t="s">
        <v>1479</v>
      </c>
      <c r="C3734" s="5">
        <v>8</v>
      </c>
      <c r="D3734" s="6">
        <v>13237.14</v>
      </c>
      <c r="E3734" s="6">
        <v>105897.12</v>
      </c>
      <c r="F3734" s="7">
        <v>21179.42</v>
      </c>
      <c r="G3734" s="7">
        <v>127076.54</v>
      </c>
    </row>
    <row r="3735" spans="2:7" ht="11.1" hidden="1" customHeight="1" outlineLevel="1" x14ac:dyDescent="0.2">
      <c r="B3735" s="8" t="s">
        <v>15</v>
      </c>
      <c r="C3735" s="9">
        <v>8</v>
      </c>
      <c r="D3735" s="10">
        <v>13237.14</v>
      </c>
      <c r="E3735" s="10">
        <v>105897.12</v>
      </c>
      <c r="F3735" s="11">
        <v>21179.42</v>
      </c>
      <c r="G3735" s="11">
        <v>127076.54</v>
      </c>
    </row>
    <row r="3736" spans="2:7" ht="21.95" hidden="1" customHeight="1" outlineLevel="2" x14ac:dyDescent="0.2">
      <c r="B3736" s="12" t="s">
        <v>1095</v>
      </c>
      <c r="C3736" s="13">
        <v>8</v>
      </c>
      <c r="D3736" s="14">
        <v>13237.14</v>
      </c>
      <c r="E3736" s="14">
        <v>105897.12</v>
      </c>
      <c r="F3736" s="15">
        <v>21179.42</v>
      </c>
      <c r="G3736" s="15">
        <v>127076.54</v>
      </c>
    </row>
    <row r="3737" spans="2:7" s="1" customFormat="1" ht="5.0999999999999996" customHeight="1" x14ac:dyDescent="0.2"/>
    <row r="3738" spans="2:7" ht="21.95" customHeight="1" x14ac:dyDescent="0.2">
      <c r="B3738" s="4" t="s">
        <v>1480</v>
      </c>
      <c r="C3738" s="5">
        <v>150</v>
      </c>
      <c r="D3738" s="16">
        <v>12.19</v>
      </c>
      <c r="E3738" s="6">
        <v>1828.5</v>
      </c>
      <c r="F3738" s="5">
        <v>365.7</v>
      </c>
      <c r="G3738" s="7">
        <v>2194.1999999999998</v>
      </c>
    </row>
    <row r="3739" spans="2:7" ht="11.1" customHeight="1" outlineLevel="1" x14ac:dyDescent="0.2">
      <c r="B3739" s="8" t="s">
        <v>15</v>
      </c>
      <c r="C3739" s="9">
        <v>150</v>
      </c>
      <c r="D3739" s="17">
        <v>12.19</v>
      </c>
      <c r="E3739" s="10">
        <v>1828.5</v>
      </c>
      <c r="F3739" s="9">
        <v>365.7</v>
      </c>
      <c r="G3739" s="11">
        <v>2194.1999999999998</v>
      </c>
    </row>
    <row r="3740" spans="2:7" ht="21.95" customHeight="1" outlineLevel="2" x14ac:dyDescent="0.2">
      <c r="B3740" s="12" t="s">
        <v>859</v>
      </c>
      <c r="C3740" s="13">
        <v>50</v>
      </c>
      <c r="D3740" s="18">
        <v>8.01</v>
      </c>
      <c r="E3740" s="18">
        <v>400.5</v>
      </c>
      <c r="F3740" s="13">
        <v>80.099999999999994</v>
      </c>
      <c r="G3740" s="13">
        <v>480.6</v>
      </c>
    </row>
    <row r="3741" spans="2:7" ht="21.95" customHeight="1" outlineLevel="2" x14ac:dyDescent="0.2">
      <c r="B3741" s="12" t="s">
        <v>863</v>
      </c>
      <c r="C3741" s="13">
        <v>50</v>
      </c>
      <c r="D3741" s="18">
        <v>13.89</v>
      </c>
      <c r="E3741" s="18">
        <v>694.5</v>
      </c>
      <c r="F3741" s="13">
        <v>138.9</v>
      </c>
      <c r="G3741" s="13">
        <v>833.4</v>
      </c>
    </row>
    <row r="3742" spans="2:7" ht="21.95" customHeight="1" outlineLevel="2" x14ac:dyDescent="0.2">
      <c r="B3742" s="12" t="s">
        <v>866</v>
      </c>
      <c r="C3742" s="13">
        <v>50</v>
      </c>
      <c r="D3742" s="18">
        <v>14.67</v>
      </c>
      <c r="E3742" s="18">
        <v>733.5</v>
      </c>
      <c r="F3742" s="13">
        <v>146.69999999999999</v>
      </c>
      <c r="G3742" s="13">
        <v>880.2</v>
      </c>
    </row>
    <row r="3743" spans="2:7" s="1" customFormat="1" ht="5.0999999999999996" customHeight="1" x14ac:dyDescent="0.2"/>
    <row r="3744" spans="2:7" ht="11.1" customHeight="1" collapsed="1" x14ac:dyDescent="0.2">
      <c r="B3744" s="4" t="s">
        <v>622</v>
      </c>
      <c r="C3744" s="5">
        <v>100</v>
      </c>
      <c r="D3744" s="16">
        <v>11.44</v>
      </c>
      <c r="E3744" s="6">
        <v>1144</v>
      </c>
      <c r="F3744" s="5">
        <v>228.8</v>
      </c>
      <c r="G3744" s="7">
        <v>1372.8</v>
      </c>
    </row>
    <row r="3745" spans="2:7" ht="11.1" hidden="1" customHeight="1" outlineLevel="1" x14ac:dyDescent="0.2">
      <c r="B3745" s="8" t="s">
        <v>15</v>
      </c>
      <c r="C3745" s="9">
        <v>100</v>
      </c>
      <c r="D3745" s="17">
        <v>11.44</v>
      </c>
      <c r="E3745" s="10">
        <v>1144</v>
      </c>
      <c r="F3745" s="9">
        <v>228.8</v>
      </c>
      <c r="G3745" s="11">
        <v>1372.8</v>
      </c>
    </row>
    <row r="3746" spans="2:7" ht="21.95" hidden="1" customHeight="1" outlineLevel="2" x14ac:dyDescent="0.2">
      <c r="B3746" s="12" t="s">
        <v>866</v>
      </c>
      <c r="C3746" s="13">
        <v>50</v>
      </c>
      <c r="D3746" s="18">
        <v>11.44</v>
      </c>
      <c r="E3746" s="18">
        <v>572</v>
      </c>
      <c r="F3746" s="13">
        <v>114.4</v>
      </c>
      <c r="G3746" s="13">
        <v>686.4</v>
      </c>
    </row>
    <row r="3747" spans="2:7" ht="21.95" hidden="1" customHeight="1" outlineLevel="2" x14ac:dyDescent="0.2">
      <c r="B3747" s="12" t="s">
        <v>882</v>
      </c>
      <c r="C3747" s="13">
        <v>50</v>
      </c>
      <c r="D3747" s="18">
        <v>11.44</v>
      </c>
      <c r="E3747" s="18">
        <v>572</v>
      </c>
      <c r="F3747" s="13">
        <v>114.4</v>
      </c>
      <c r="G3747" s="13">
        <v>686.4</v>
      </c>
    </row>
    <row r="3748" spans="2:7" s="1" customFormat="1" ht="5.0999999999999996" customHeight="1" x14ac:dyDescent="0.2"/>
    <row r="3749" spans="2:7" ht="11.1" customHeight="1" collapsed="1" x14ac:dyDescent="0.2">
      <c r="B3749" s="4" t="s">
        <v>1481</v>
      </c>
      <c r="C3749" s="5">
        <v>50</v>
      </c>
      <c r="D3749" s="16">
        <v>18.670000000000002</v>
      </c>
      <c r="E3749" s="16">
        <v>933.5</v>
      </c>
      <c r="F3749" s="5">
        <v>186.7</v>
      </c>
      <c r="G3749" s="7">
        <v>1120.2</v>
      </c>
    </row>
    <row r="3750" spans="2:7" ht="11.1" hidden="1" customHeight="1" outlineLevel="1" x14ac:dyDescent="0.2">
      <c r="B3750" s="8" t="s">
        <v>15</v>
      </c>
      <c r="C3750" s="9">
        <v>50</v>
      </c>
      <c r="D3750" s="17">
        <v>18.670000000000002</v>
      </c>
      <c r="E3750" s="17">
        <v>933.5</v>
      </c>
      <c r="F3750" s="9">
        <v>186.7</v>
      </c>
      <c r="G3750" s="11">
        <v>1120.2</v>
      </c>
    </row>
    <row r="3751" spans="2:7" ht="21.95" hidden="1" customHeight="1" outlineLevel="2" x14ac:dyDescent="0.2">
      <c r="B3751" s="12" t="s">
        <v>1225</v>
      </c>
      <c r="C3751" s="13">
        <v>50</v>
      </c>
      <c r="D3751" s="18">
        <v>18.670000000000002</v>
      </c>
      <c r="E3751" s="18">
        <v>933.5</v>
      </c>
      <c r="F3751" s="13">
        <v>186.7</v>
      </c>
      <c r="G3751" s="15">
        <v>1120.2</v>
      </c>
    </row>
    <row r="3752" spans="2:7" s="1" customFormat="1" ht="5.0999999999999996" customHeight="1" x14ac:dyDescent="0.2"/>
    <row r="3753" spans="2:7" ht="11.1" customHeight="1" collapsed="1" x14ac:dyDescent="0.2">
      <c r="B3753" s="4" t="s">
        <v>1482</v>
      </c>
      <c r="C3753" s="5">
        <v>30</v>
      </c>
      <c r="D3753" s="16">
        <v>176.04</v>
      </c>
      <c r="E3753" s="6">
        <v>5281.2</v>
      </c>
      <c r="F3753" s="7">
        <v>1056.24</v>
      </c>
      <c r="G3753" s="7">
        <v>6337.44</v>
      </c>
    </row>
    <row r="3754" spans="2:7" ht="11.1" hidden="1" customHeight="1" outlineLevel="1" x14ac:dyDescent="0.2">
      <c r="B3754" s="8" t="s">
        <v>15</v>
      </c>
      <c r="C3754" s="9">
        <v>30</v>
      </c>
      <c r="D3754" s="17">
        <v>176.04</v>
      </c>
      <c r="E3754" s="10">
        <v>5281.2</v>
      </c>
      <c r="F3754" s="11">
        <v>1056.24</v>
      </c>
      <c r="G3754" s="11">
        <v>6337.44</v>
      </c>
    </row>
    <row r="3755" spans="2:7" ht="21.95" hidden="1" customHeight="1" outlineLevel="2" x14ac:dyDescent="0.2">
      <c r="B3755" s="12" t="s">
        <v>917</v>
      </c>
      <c r="C3755" s="13">
        <v>7</v>
      </c>
      <c r="D3755" s="18">
        <v>176.04</v>
      </c>
      <c r="E3755" s="14">
        <v>1232.28</v>
      </c>
      <c r="F3755" s="13">
        <v>246.46</v>
      </c>
      <c r="G3755" s="15">
        <v>1478.74</v>
      </c>
    </row>
    <row r="3756" spans="2:7" ht="21.95" hidden="1" customHeight="1" outlineLevel="2" x14ac:dyDescent="0.2">
      <c r="B3756" s="12" t="s">
        <v>1458</v>
      </c>
      <c r="C3756" s="13">
        <v>23</v>
      </c>
      <c r="D3756" s="18">
        <v>176.04</v>
      </c>
      <c r="E3756" s="14">
        <v>4048.92</v>
      </c>
      <c r="F3756" s="13">
        <v>809.78</v>
      </c>
      <c r="G3756" s="15">
        <v>4858.7</v>
      </c>
    </row>
    <row r="3757" spans="2:7" s="1" customFormat="1" ht="5.0999999999999996" customHeight="1" x14ac:dyDescent="0.2"/>
    <row r="3758" spans="2:7" ht="11.1" customHeight="1" collapsed="1" x14ac:dyDescent="0.2">
      <c r="B3758" s="4" t="s">
        <v>623</v>
      </c>
      <c r="C3758" s="5">
        <v>50</v>
      </c>
      <c r="D3758" s="16">
        <v>210.5</v>
      </c>
      <c r="E3758" s="6">
        <v>10525</v>
      </c>
      <c r="F3758" s="7">
        <v>2105</v>
      </c>
      <c r="G3758" s="7">
        <v>12630</v>
      </c>
    </row>
    <row r="3759" spans="2:7" ht="11.1" hidden="1" customHeight="1" outlineLevel="1" x14ac:dyDescent="0.2">
      <c r="B3759" s="8" t="s">
        <v>15</v>
      </c>
      <c r="C3759" s="9">
        <v>50</v>
      </c>
      <c r="D3759" s="17">
        <v>210.5</v>
      </c>
      <c r="E3759" s="10">
        <v>10525</v>
      </c>
      <c r="F3759" s="11">
        <v>2105</v>
      </c>
      <c r="G3759" s="11">
        <v>12630</v>
      </c>
    </row>
    <row r="3760" spans="2:7" ht="21.95" hidden="1" customHeight="1" outlineLevel="2" x14ac:dyDescent="0.2">
      <c r="B3760" s="12" t="s">
        <v>884</v>
      </c>
      <c r="C3760" s="13">
        <v>50</v>
      </c>
      <c r="D3760" s="18">
        <v>210.5</v>
      </c>
      <c r="E3760" s="14">
        <v>10525</v>
      </c>
      <c r="F3760" s="15">
        <v>2105</v>
      </c>
      <c r="G3760" s="15">
        <v>12630</v>
      </c>
    </row>
    <row r="3761" spans="2:7" s="1" customFormat="1" ht="5.0999999999999996" customHeight="1" x14ac:dyDescent="0.2"/>
    <row r="3762" spans="2:7" ht="11.1" customHeight="1" x14ac:dyDescent="0.2">
      <c r="B3762" s="4" t="s">
        <v>1483</v>
      </c>
      <c r="C3762" s="5">
        <v>60</v>
      </c>
      <c r="D3762" s="16">
        <v>262.11</v>
      </c>
      <c r="E3762" s="6">
        <v>15726.3</v>
      </c>
      <c r="F3762" s="7">
        <v>3145.26</v>
      </c>
      <c r="G3762" s="7">
        <v>18871.560000000001</v>
      </c>
    </row>
    <row r="3763" spans="2:7" ht="11.1" customHeight="1" outlineLevel="1" x14ac:dyDescent="0.2">
      <c r="B3763" s="8" t="s">
        <v>15</v>
      </c>
      <c r="C3763" s="9">
        <v>60</v>
      </c>
      <c r="D3763" s="17">
        <v>262.11</v>
      </c>
      <c r="E3763" s="10">
        <v>15726.3</v>
      </c>
      <c r="F3763" s="11">
        <v>3145.26</v>
      </c>
      <c r="G3763" s="11">
        <v>18871.560000000001</v>
      </c>
    </row>
    <row r="3764" spans="2:7" ht="21.95" customHeight="1" outlineLevel="2" x14ac:dyDescent="0.2">
      <c r="B3764" s="12" t="s">
        <v>863</v>
      </c>
      <c r="C3764" s="13">
        <v>10</v>
      </c>
      <c r="D3764" s="18">
        <v>289.33</v>
      </c>
      <c r="E3764" s="14">
        <v>2893.3</v>
      </c>
      <c r="F3764" s="13">
        <v>578.66</v>
      </c>
      <c r="G3764" s="15">
        <v>3471.96</v>
      </c>
    </row>
    <row r="3765" spans="2:7" ht="21.95" customHeight="1" outlineLevel="2" x14ac:dyDescent="0.2">
      <c r="B3765" s="12" t="s">
        <v>884</v>
      </c>
      <c r="C3765" s="13">
        <v>50</v>
      </c>
      <c r="D3765" s="18">
        <v>256.66000000000003</v>
      </c>
      <c r="E3765" s="14">
        <v>12833</v>
      </c>
      <c r="F3765" s="15">
        <v>2566.6</v>
      </c>
      <c r="G3765" s="15">
        <v>15399.6</v>
      </c>
    </row>
    <row r="3766" spans="2:7" s="1" customFormat="1" ht="5.0999999999999996" customHeight="1" x14ac:dyDescent="0.2"/>
    <row r="3767" spans="2:7" ht="11.1" customHeight="1" collapsed="1" x14ac:dyDescent="0.2">
      <c r="B3767" s="4" t="s">
        <v>624</v>
      </c>
      <c r="C3767" s="5">
        <v>40</v>
      </c>
      <c r="D3767" s="16">
        <v>264.27999999999997</v>
      </c>
      <c r="E3767" s="6">
        <v>10571.2</v>
      </c>
      <c r="F3767" s="7">
        <v>2114.2399999999998</v>
      </c>
      <c r="G3767" s="7">
        <v>12685.44</v>
      </c>
    </row>
    <row r="3768" spans="2:7" ht="11.1" hidden="1" customHeight="1" outlineLevel="1" x14ac:dyDescent="0.2">
      <c r="B3768" s="8" t="s">
        <v>15</v>
      </c>
      <c r="C3768" s="9">
        <v>40</v>
      </c>
      <c r="D3768" s="17">
        <v>264.27999999999997</v>
      </c>
      <c r="E3768" s="10">
        <v>10571.2</v>
      </c>
      <c r="F3768" s="11">
        <v>2114.2399999999998</v>
      </c>
      <c r="G3768" s="11">
        <v>12685.44</v>
      </c>
    </row>
    <row r="3769" spans="2:7" ht="21.95" hidden="1" customHeight="1" outlineLevel="2" x14ac:dyDescent="0.2">
      <c r="B3769" s="12" t="s">
        <v>879</v>
      </c>
      <c r="C3769" s="13">
        <v>10</v>
      </c>
      <c r="D3769" s="18">
        <v>316.66000000000003</v>
      </c>
      <c r="E3769" s="14">
        <v>3166.6</v>
      </c>
      <c r="F3769" s="13">
        <v>633.32000000000005</v>
      </c>
      <c r="G3769" s="15">
        <v>3799.92</v>
      </c>
    </row>
    <row r="3770" spans="2:7" ht="21.95" hidden="1" customHeight="1" outlineLevel="2" x14ac:dyDescent="0.2">
      <c r="B3770" s="12" t="s">
        <v>893</v>
      </c>
      <c r="C3770" s="13">
        <v>10</v>
      </c>
      <c r="D3770" s="18">
        <v>316.66000000000003</v>
      </c>
      <c r="E3770" s="14">
        <v>3166.6</v>
      </c>
      <c r="F3770" s="13">
        <v>633.32000000000005</v>
      </c>
      <c r="G3770" s="15">
        <v>3799.92</v>
      </c>
    </row>
    <row r="3771" spans="2:7" ht="21.95" hidden="1" customHeight="1" outlineLevel="2" x14ac:dyDescent="0.2">
      <c r="B3771" s="12" t="s">
        <v>859</v>
      </c>
      <c r="C3771" s="13">
        <v>20</v>
      </c>
      <c r="D3771" s="18">
        <v>211.9</v>
      </c>
      <c r="E3771" s="14">
        <v>4238</v>
      </c>
      <c r="F3771" s="13">
        <v>847.6</v>
      </c>
      <c r="G3771" s="15">
        <v>5085.6000000000004</v>
      </c>
    </row>
    <row r="3772" spans="2:7" s="1" customFormat="1" ht="5.0999999999999996" customHeight="1" x14ac:dyDescent="0.2"/>
    <row r="3773" spans="2:7" ht="11.1" customHeight="1" collapsed="1" x14ac:dyDescent="0.2">
      <c r="B3773" s="4" t="s">
        <v>1484</v>
      </c>
      <c r="C3773" s="5">
        <v>30</v>
      </c>
      <c r="D3773" s="16">
        <v>583.33000000000004</v>
      </c>
      <c r="E3773" s="6">
        <v>17499.900000000001</v>
      </c>
      <c r="F3773" s="7">
        <v>3499.98</v>
      </c>
      <c r="G3773" s="7">
        <v>20999.88</v>
      </c>
    </row>
    <row r="3774" spans="2:7" ht="11.1" hidden="1" customHeight="1" outlineLevel="1" x14ac:dyDescent="0.2">
      <c r="B3774" s="8" t="s">
        <v>15</v>
      </c>
      <c r="C3774" s="9">
        <v>30</v>
      </c>
      <c r="D3774" s="17">
        <v>583.33000000000004</v>
      </c>
      <c r="E3774" s="10">
        <v>17499.900000000001</v>
      </c>
      <c r="F3774" s="11">
        <v>3499.98</v>
      </c>
      <c r="G3774" s="11">
        <v>20999.88</v>
      </c>
    </row>
    <row r="3775" spans="2:7" ht="21.95" hidden="1" customHeight="1" outlineLevel="2" x14ac:dyDescent="0.2">
      <c r="B3775" s="12" t="s">
        <v>861</v>
      </c>
      <c r="C3775" s="13">
        <v>30</v>
      </c>
      <c r="D3775" s="18">
        <v>583.33000000000004</v>
      </c>
      <c r="E3775" s="14">
        <v>17499.900000000001</v>
      </c>
      <c r="F3775" s="15">
        <v>3499.98</v>
      </c>
      <c r="G3775" s="15">
        <v>20999.88</v>
      </c>
    </row>
    <row r="3776" spans="2:7" s="1" customFormat="1" ht="5.0999999999999996" customHeight="1" x14ac:dyDescent="0.2"/>
    <row r="3777" spans="2:7" ht="11.1" customHeight="1" collapsed="1" x14ac:dyDescent="0.2">
      <c r="B3777" s="4" t="s">
        <v>1485</v>
      </c>
      <c r="C3777" s="5">
        <v>3</v>
      </c>
      <c r="D3777" s="6">
        <v>5105.95</v>
      </c>
      <c r="E3777" s="6">
        <v>15317.85</v>
      </c>
      <c r="F3777" s="7">
        <v>3063.57</v>
      </c>
      <c r="G3777" s="7">
        <v>18381.419999999998</v>
      </c>
    </row>
    <row r="3778" spans="2:7" ht="11.1" hidden="1" customHeight="1" outlineLevel="1" x14ac:dyDescent="0.2">
      <c r="B3778" s="8" t="s">
        <v>15</v>
      </c>
      <c r="C3778" s="9">
        <v>3</v>
      </c>
      <c r="D3778" s="10">
        <v>5105.95</v>
      </c>
      <c r="E3778" s="10">
        <v>15317.85</v>
      </c>
      <c r="F3778" s="11">
        <v>3063.57</v>
      </c>
      <c r="G3778" s="11">
        <v>18381.419999999998</v>
      </c>
    </row>
    <row r="3779" spans="2:7" ht="21.95" hidden="1" customHeight="1" outlineLevel="2" x14ac:dyDescent="0.2">
      <c r="B3779" s="12" t="s">
        <v>1087</v>
      </c>
      <c r="C3779" s="13">
        <v>3</v>
      </c>
      <c r="D3779" s="14">
        <v>5105.95</v>
      </c>
      <c r="E3779" s="14">
        <v>15317.85</v>
      </c>
      <c r="F3779" s="15">
        <v>3063.57</v>
      </c>
      <c r="G3779" s="15">
        <v>18381.419999999998</v>
      </c>
    </row>
    <row r="3780" spans="2:7" s="1" customFormat="1" ht="5.0999999999999996" customHeight="1" x14ac:dyDescent="0.2"/>
    <row r="3781" spans="2:7" ht="11.1" customHeight="1" collapsed="1" x14ac:dyDescent="0.2">
      <c r="B3781" s="4" t="s">
        <v>625</v>
      </c>
      <c r="C3781" s="5">
        <v>20</v>
      </c>
      <c r="D3781" s="16">
        <v>280.11</v>
      </c>
      <c r="E3781" s="6">
        <v>5602.2</v>
      </c>
      <c r="F3781" s="7">
        <v>1120.44</v>
      </c>
      <c r="G3781" s="7">
        <v>6722.64</v>
      </c>
    </row>
    <row r="3782" spans="2:7" ht="11.1" hidden="1" customHeight="1" outlineLevel="1" x14ac:dyDescent="0.2">
      <c r="B3782" s="8" t="s">
        <v>15</v>
      </c>
      <c r="C3782" s="9">
        <v>20</v>
      </c>
      <c r="D3782" s="17">
        <v>280.11</v>
      </c>
      <c r="E3782" s="10">
        <v>5602.2</v>
      </c>
      <c r="F3782" s="11">
        <v>1120.44</v>
      </c>
      <c r="G3782" s="11">
        <v>6722.64</v>
      </c>
    </row>
    <row r="3783" spans="2:7" ht="21.95" hidden="1" customHeight="1" outlineLevel="2" x14ac:dyDescent="0.2">
      <c r="B3783" s="12" t="s">
        <v>863</v>
      </c>
      <c r="C3783" s="13">
        <v>20</v>
      </c>
      <c r="D3783" s="18">
        <v>280.11</v>
      </c>
      <c r="E3783" s="14">
        <v>5602.2</v>
      </c>
      <c r="F3783" s="15">
        <v>1120.44</v>
      </c>
      <c r="G3783" s="15">
        <v>6722.64</v>
      </c>
    </row>
    <row r="3784" spans="2:7" s="1" customFormat="1" ht="5.0999999999999996" customHeight="1" x14ac:dyDescent="0.2"/>
    <row r="3785" spans="2:7" ht="21.95" customHeight="1" collapsed="1" x14ac:dyDescent="0.2">
      <c r="B3785" s="4" t="s">
        <v>1486</v>
      </c>
      <c r="C3785" s="5">
        <v>3</v>
      </c>
      <c r="D3785" s="6">
        <v>6202.31</v>
      </c>
      <c r="E3785" s="6">
        <v>18606.93</v>
      </c>
      <c r="F3785" s="7">
        <v>3721.39</v>
      </c>
      <c r="G3785" s="7">
        <v>22328.32</v>
      </c>
    </row>
    <row r="3786" spans="2:7" ht="11.1" hidden="1" customHeight="1" outlineLevel="1" x14ac:dyDescent="0.2">
      <c r="B3786" s="8" t="s">
        <v>15</v>
      </c>
      <c r="C3786" s="9">
        <v>3</v>
      </c>
      <c r="D3786" s="10">
        <v>6202.31</v>
      </c>
      <c r="E3786" s="10">
        <v>18606.93</v>
      </c>
      <c r="F3786" s="11">
        <v>3721.39</v>
      </c>
      <c r="G3786" s="11">
        <v>22328.32</v>
      </c>
    </row>
    <row r="3787" spans="2:7" ht="11.1" hidden="1" customHeight="1" outlineLevel="2" x14ac:dyDescent="0.2">
      <c r="B3787" s="12" t="s">
        <v>871</v>
      </c>
      <c r="C3787" s="13">
        <v>3</v>
      </c>
      <c r="D3787" s="14">
        <v>6202.31</v>
      </c>
      <c r="E3787" s="14">
        <v>18606.93</v>
      </c>
      <c r="F3787" s="15">
        <v>3721.39</v>
      </c>
      <c r="G3787" s="15">
        <v>22328.32</v>
      </c>
    </row>
    <row r="3788" spans="2:7" s="1" customFormat="1" ht="5.0999999999999996" customHeight="1" x14ac:dyDescent="0.2"/>
    <row r="3789" spans="2:7" ht="11.1" customHeight="1" collapsed="1" x14ac:dyDescent="0.2">
      <c r="B3789" s="4" t="s">
        <v>626</v>
      </c>
      <c r="C3789" s="5">
        <v>30</v>
      </c>
      <c r="D3789" s="16">
        <v>361.22</v>
      </c>
      <c r="E3789" s="6">
        <v>10836.6</v>
      </c>
      <c r="F3789" s="7">
        <v>2167.3200000000002</v>
      </c>
      <c r="G3789" s="7">
        <v>13003.92</v>
      </c>
    </row>
    <row r="3790" spans="2:7" ht="11.1" hidden="1" customHeight="1" outlineLevel="1" x14ac:dyDescent="0.2">
      <c r="B3790" s="8" t="s">
        <v>15</v>
      </c>
      <c r="C3790" s="9">
        <v>30</v>
      </c>
      <c r="D3790" s="17">
        <v>361.22</v>
      </c>
      <c r="E3790" s="10">
        <v>10836.6</v>
      </c>
      <c r="F3790" s="11">
        <v>2167.3200000000002</v>
      </c>
      <c r="G3790" s="11">
        <v>13003.92</v>
      </c>
    </row>
    <row r="3791" spans="2:7" ht="21.95" hidden="1" customHeight="1" outlineLevel="2" x14ac:dyDescent="0.2">
      <c r="B3791" s="12" t="s">
        <v>1099</v>
      </c>
      <c r="C3791" s="13">
        <v>10</v>
      </c>
      <c r="D3791" s="18">
        <v>361.22</v>
      </c>
      <c r="E3791" s="14">
        <v>3612.2</v>
      </c>
      <c r="F3791" s="13">
        <v>722.44</v>
      </c>
      <c r="G3791" s="15">
        <v>4334.6400000000003</v>
      </c>
    </row>
    <row r="3792" spans="2:7" ht="21.95" hidden="1" customHeight="1" outlineLevel="2" x14ac:dyDescent="0.2">
      <c r="B3792" s="12" t="s">
        <v>863</v>
      </c>
      <c r="C3792" s="13">
        <v>20</v>
      </c>
      <c r="D3792" s="18">
        <v>361.22</v>
      </c>
      <c r="E3792" s="14">
        <v>7224.4</v>
      </c>
      <c r="F3792" s="15">
        <v>1444.88</v>
      </c>
      <c r="G3792" s="15">
        <v>8669.2800000000007</v>
      </c>
    </row>
    <row r="3793" spans="2:7" s="1" customFormat="1" ht="5.0999999999999996" customHeight="1" x14ac:dyDescent="0.2"/>
    <row r="3794" spans="2:7" ht="11.1" customHeight="1" collapsed="1" x14ac:dyDescent="0.2">
      <c r="B3794" s="4" t="s">
        <v>1487</v>
      </c>
      <c r="C3794" s="5">
        <v>8</v>
      </c>
      <c r="D3794" s="6">
        <v>3103.97</v>
      </c>
      <c r="E3794" s="6">
        <v>24831.759999999998</v>
      </c>
      <c r="F3794" s="7">
        <v>4966.3500000000004</v>
      </c>
      <c r="G3794" s="7">
        <v>29798.11</v>
      </c>
    </row>
    <row r="3795" spans="2:7" ht="11.1" hidden="1" customHeight="1" outlineLevel="1" x14ac:dyDescent="0.2">
      <c r="B3795" s="8" t="s">
        <v>15</v>
      </c>
      <c r="C3795" s="9">
        <v>8</v>
      </c>
      <c r="D3795" s="10">
        <v>3103.97</v>
      </c>
      <c r="E3795" s="10">
        <v>24831.759999999998</v>
      </c>
      <c r="F3795" s="11">
        <v>4966.3500000000004</v>
      </c>
      <c r="G3795" s="11">
        <v>29798.11</v>
      </c>
    </row>
    <row r="3796" spans="2:7" ht="21.95" hidden="1" customHeight="1" outlineLevel="2" x14ac:dyDescent="0.2">
      <c r="B3796" s="12" t="s">
        <v>1337</v>
      </c>
      <c r="C3796" s="13">
        <v>2</v>
      </c>
      <c r="D3796" s="14">
        <v>3103.97</v>
      </c>
      <c r="E3796" s="14">
        <v>6207.94</v>
      </c>
      <c r="F3796" s="15">
        <v>1241.5899999999999</v>
      </c>
      <c r="G3796" s="15">
        <v>7449.53</v>
      </c>
    </row>
    <row r="3797" spans="2:7" ht="21.95" hidden="1" customHeight="1" outlineLevel="2" x14ac:dyDescent="0.2">
      <c r="B3797" s="12" t="s">
        <v>843</v>
      </c>
      <c r="C3797" s="13">
        <v>6</v>
      </c>
      <c r="D3797" s="14">
        <v>3103.97</v>
      </c>
      <c r="E3797" s="14">
        <v>18623.82</v>
      </c>
      <c r="F3797" s="15">
        <v>3724.76</v>
      </c>
      <c r="G3797" s="15">
        <v>22348.58</v>
      </c>
    </row>
    <row r="3798" spans="2:7" s="1" customFormat="1" ht="5.0999999999999996" customHeight="1" x14ac:dyDescent="0.2"/>
    <row r="3799" spans="2:7" ht="21.95" customHeight="1" collapsed="1" x14ac:dyDescent="0.2">
      <c r="B3799" s="4" t="s">
        <v>1488</v>
      </c>
      <c r="C3799" s="5">
        <v>10</v>
      </c>
      <c r="D3799" s="16">
        <v>353.33</v>
      </c>
      <c r="E3799" s="6">
        <v>3533.3</v>
      </c>
      <c r="F3799" s="5">
        <v>706.66</v>
      </c>
      <c r="G3799" s="7">
        <v>4239.96</v>
      </c>
    </row>
    <row r="3800" spans="2:7" ht="11.1" hidden="1" customHeight="1" outlineLevel="1" x14ac:dyDescent="0.2">
      <c r="B3800" s="8" t="s">
        <v>15</v>
      </c>
      <c r="C3800" s="9">
        <v>10</v>
      </c>
      <c r="D3800" s="17">
        <v>353.33</v>
      </c>
      <c r="E3800" s="10">
        <v>3533.3</v>
      </c>
      <c r="F3800" s="9">
        <v>706.66</v>
      </c>
      <c r="G3800" s="11">
        <v>4239.96</v>
      </c>
    </row>
    <row r="3801" spans="2:7" ht="21.95" hidden="1" customHeight="1" outlineLevel="2" x14ac:dyDescent="0.2">
      <c r="B3801" s="12" t="s">
        <v>863</v>
      </c>
      <c r="C3801" s="13">
        <v>10</v>
      </c>
      <c r="D3801" s="18">
        <v>353.33</v>
      </c>
      <c r="E3801" s="14">
        <v>3533.3</v>
      </c>
      <c r="F3801" s="13">
        <v>706.66</v>
      </c>
      <c r="G3801" s="15">
        <v>4239.96</v>
      </c>
    </row>
    <row r="3802" spans="2:7" s="1" customFormat="1" ht="5.0999999999999996" customHeight="1" x14ac:dyDescent="0.2"/>
    <row r="3803" spans="2:7" ht="21.95" customHeight="1" collapsed="1" x14ac:dyDescent="0.2">
      <c r="B3803" s="4" t="s">
        <v>1489</v>
      </c>
      <c r="C3803" s="5">
        <v>20</v>
      </c>
      <c r="D3803" s="16">
        <v>188.21</v>
      </c>
      <c r="E3803" s="6">
        <v>3764.2</v>
      </c>
      <c r="F3803" s="5">
        <v>752.84</v>
      </c>
      <c r="G3803" s="7">
        <v>4517.04</v>
      </c>
    </row>
    <row r="3804" spans="2:7" ht="11.1" hidden="1" customHeight="1" outlineLevel="1" x14ac:dyDescent="0.2">
      <c r="B3804" s="8" t="s">
        <v>15</v>
      </c>
      <c r="C3804" s="9">
        <v>20</v>
      </c>
      <c r="D3804" s="17">
        <v>188.21</v>
      </c>
      <c r="E3804" s="10">
        <v>3764.2</v>
      </c>
      <c r="F3804" s="9">
        <v>752.84</v>
      </c>
      <c r="G3804" s="11">
        <v>4517.04</v>
      </c>
    </row>
    <row r="3805" spans="2:7" ht="21.95" hidden="1" customHeight="1" outlineLevel="2" x14ac:dyDescent="0.2">
      <c r="B3805" s="12" t="s">
        <v>858</v>
      </c>
      <c r="C3805" s="13">
        <v>20</v>
      </c>
      <c r="D3805" s="18">
        <v>188.21</v>
      </c>
      <c r="E3805" s="14">
        <v>3764.2</v>
      </c>
      <c r="F3805" s="13">
        <v>752.84</v>
      </c>
      <c r="G3805" s="15">
        <v>4517.04</v>
      </c>
    </row>
    <row r="3806" spans="2:7" s="1" customFormat="1" ht="5.0999999999999996" customHeight="1" x14ac:dyDescent="0.2"/>
    <row r="3807" spans="2:7" ht="21.95" customHeight="1" x14ac:dyDescent="0.2">
      <c r="B3807" s="4" t="s">
        <v>1490</v>
      </c>
      <c r="C3807" s="5">
        <v>100</v>
      </c>
      <c r="D3807" s="16">
        <v>6.21</v>
      </c>
      <c r="E3807" s="16">
        <v>620.5</v>
      </c>
      <c r="F3807" s="5">
        <v>124.1</v>
      </c>
      <c r="G3807" s="5">
        <v>744.6</v>
      </c>
    </row>
    <row r="3808" spans="2:7" ht="11.1" customHeight="1" outlineLevel="1" x14ac:dyDescent="0.2">
      <c r="B3808" s="8" t="s">
        <v>15</v>
      </c>
      <c r="C3808" s="9">
        <v>100</v>
      </c>
      <c r="D3808" s="17">
        <v>6.21</v>
      </c>
      <c r="E3808" s="17">
        <v>620.5</v>
      </c>
      <c r="F3808" s="9">
        <v>124.1</v>
      </c>
      <c r="G3808" s="9">
        <v>744.6</v>
      </c>
    </row>
    <row r="3809" spans="2:7" ht="21.95" customHeight="1" outlineLevel="2" x14ac:dyDescent="0.2">
      <c r="B3809" s="12" t="s">
        <v>859</v>
      </c>
      <c r="C3809" s="13">
        <v>50</v>
      </c>
      <c r="D3809" s="18">
        <v>3.52</v>
      </c>
      <c r="E3809" s="18">
        <v>176</v>
      </c>
      <c r="F3809" s="13">
        <v>35.200000000000003</v>
      </c>
      <c r="G3809" s="13">
        <v>211.2</v>
      </c>
    </row>
    <row r="3810" spans="2:7" ht="21.95" customHeight="1" outlineLevel="2" x14ac:dyDescent="0.2">
      <c r="B3810" s="12" t="s">
        <v>845</v>
      </c>
      <c r="C3810" s="13">
        <v>50</v>
      </c>
      <c r="D3810" s="18">
        <v>8.89</v>
      </c>
      <c r="E3810" s="18">
        <v>444.5</v>
      </c>
      <c r="F3810" s="13">
        <v>88.9</v>
      </c>
      <c r="G3810" s="13">
        <v>533.4</v>
      </c>
    </row>
    <row r="3811" spans="2:7" s="1" customFormat="1" ht="5.0999999999999996" customHeight="1" x14ac:dyDescent="0.2"/>
    <row r="3812" spans="2:7" ht="21.95" customHeight="1" collapsed="1" x14ac:dyDescent="0.2">
      <c r="B3812" s="4" t="s">
        <v>1491</v>
      </c>
      <c r="C3812" s="5">
        <v>50</v>
      </c>
      <c r="D3812" s="16">
        <v>5.4</v>
      </c>
      <c r="E3812" s="16">
        <v>270</v>
      </c>
      <c r="F3812" s="5">
        <v>54</v>
      </c>
      <c r="G3812" s="5">
        <v>324</v>
      </c>
    </row>
    <row r="3813" spans="2:7" ht="11.1" hidden="1" customHeight="1" outlineLevel="1" x14ac:dyDescent="0.2">
      <c r="B3813" s="8" t="s">
        <v>15</v>
      </c>
      <c r="C3813" s="9">
        <v>50</v>
      </c>
      <c r="D3813" s="17">
        <v>5.4</v>
      </c>
      <c r="E3813" s="17">
        <v>270</v>
      </c>
      <c r="F3813" s="9">
        <v>54</v>
      </c>
      <c r="G3813" s="9">
        <v>324</v>
      </c>
    </row>
    <row r="3814" spans="2:7" ht="21.95" hidden="1" customHeight="1" outlineLevel="2" x14ac:dyDescent="0.2">
      <c r="B3814" s="12" t="s">
        <v>859</v>
      </c>
      <c r="C3814" s="13">
        <v>50</v>
      </c>
      <c r="D3814" s="18">
        <v>5.4</v>
      </c>
      <c r="E3814" s="18">
        <v>270</v>
      </c>
      <c r="F3814" s="13">
        <v>54</v>
      </c>
      <c r="G3814" s="13">
        <v>324</v>
      </c>
    </row>
    <row r="3815" spans="2:7" s="1" customFormat="1" ht="5.0999999999999996" customHeight="1" x14ac:dyDescent="0.2"/>
    <row r="3816" spans="2:7" ht="21.95" customHeight="1" collapsed="1" x14ac:dyDescent="0.2">
      <c r="B3816" s="4" t="s">
        <v>1492</v>
      </c>
      <c r="C3816" s="5">
        <v>50</v>
      </c>
      <c r="D3816" s="16">
        <v>26.11</v>
      </c>
      <c r="E3816" s="6">
        <v>1305.5</v>
      </c>
      <c r="F3816" s="5">
        <v>261.10000000000002</v>
      </c>
      <c r="G3816" s="7">
        <v>1566.6</v>
      </c>
    </row>
    <row r="3817" spans="2:7" ht="11.1" hidden="1" customHeight="1" outlineLevel="1" x14ac:dyDescent="0.2">
      <c r="B3817" s="8" t="s">
        <v>15</v>
      </c>
      <c r="C3817" s="9">
        <v>50</v>
      </c>
      <c r="D3817" s="17">
        <v>26.11</v>
      </c>
      <c r="E3817" s="10">
        <v>1305.5</v>
      </c>
      <c r="F3817" s="9">
        <v>261.10000000000002</v>
      </c>
      <c r="G3817" s="11">
        <v>1566.6</v>
      </c>
    </row>
    <row r="3818" spans="2:7" ht="21.95" hidden="1" customHeight="1" outlineLevel="2" x14ac:dyDescent="0.2">
      <c r="B3818" s="12" t="s">
        <v>864</v>
      </c>
      <c r="C3818" s="13">
        <v>50</v>
      </c>
      <c r="D3818" s="18">
        <v>26.11</v>
      </c>
      <c r="E3818" s="14">
        <v>1305.5</v>
      </c>
      <c r="F3818" s="13">
        <v>261.10000000000002</v>
      </c>
      <c r="G3818" s="15">
        <v>1566.6</v>
      </c>
    </row>
    <row r="3819" spans="2:7" s="1" customFormat="1" ht="5.0999999999999996" customHeight="1" x14ac:dyDescent="0.2"/>
    <row r="3820" spans="2:7" ht="21.95" customHeight="1" collapsed="1" x14ac:dyDescent="0.2">
      <c r="B3820" s="4" t="s">
        <v>1493</v>
      </c>
      <c r="C3820" s="5">
        <v>50</v>
      </c>
      <c r="D3820" s="16">
        <v>26.11</v>
      </c>
      <c r="E3820" s="6">
        <v>1305.5</v>
      </c>
      <c r="F3820" s="5">
        <v>261.10000000000002</v>
      </c>
      <c r="G3820" s="7">
        <v>1566.6</v>
      </c>
    </row>
    <row r="3821" spans="2:7" ht="11.1" hidden="1" customHeight="1" outlineLevel="1" x14ac:dyDescent="0.2">
      <c r="B3821" s="8" t="s">
        <v>15</v>
      </c>
      <c r="C3821" s="9">
        <v>50</v>
      </c>
      <c r="D3821" s="17">
        <v>26.11</v>
      </c>
      <c r="E3821" s="10">
        <v>1305.5</v>
      </c>
      <c r="F3821" s="9">
        <v>261.10000000000002</v>
      </c>
      <c r="G3821" s="11">
        <v>1566.6</v>
      </c>
    </row>
    <row r="3822" spans="2:7" ht="21.95" hidden="1" customHeight="1" outlineLevel="2" x14ac:dyDescent="0.2">
      <c r="B3822" s="12" t="s">
        <v>864</v>
      </c>
      <c r="C3822" s="13">
        <v>50</v>
      </c>
      <c r="D3822" s="18">
        <v>26.11</v>
      </c>
      <c r="E3822" s="14">
        <v>1305.5</v>
      </c>
      <c r="F3822" s="13">
        <v>261.10000000000002</v>
      </c>
      <c r="G3822" s="15">
        <v>1566.6</v>
      </c>
    </row>
    <row r="3823" spans="2:7" s="1" customFormat="1" ht="5.0999999999999996" customHeight="1" x14ac:dyDescent="0.2"/>
    <row r="3824" spans="2:7" ht="21.95" customHeight="1" collapsed="1" x14ac:dyDescent="0.2">
      <c r="B3824" s="4" t="s">
        <v>1494</v>
      </c>
      <c r="C3824" s="5">
        <v>100</v>
      </c>
      <c r="D3824" s="16">
        <v>16.04</v>
      </c>
      <c r="E3824" s="6">
        <v>1604</v>
      </c>
      <c r="F3824" s="5">
        <v>320.8</v>
      </c>
      <c r="G3824" s="7">
        <v>1924.8</v>
      </c>
    </row>
    <row r="3825" spans="2:7" ht="11.1" hidden="1" customHeight="1" outlineLevel="1" x14ac:dyDescent="0.2">
      <c r="B3825" s="8" t="s">
        <v>15</v>
      </c>
      <c r="C3825" s="9">
        <v>100</v>
      </c>
      <c r="D3825" s="17">
        <v>16.04</v>
      </c>
      <c r="E3825" s="10">
        <v>1604</v>
      </c>
      <c r="F3825" s="9">
        <v>320.8</v>
      </c>
      <c r="G3825" s="11">
        <v>1924.8</v>
      </c>
    </row>
    <row r="3826" spans="2:7" ht="21.95" hidden="1" customHeight="1" outlineLevel="2" x14ac:dyDescent="0.2">
      <c r="B3826" s="12" t="s">
        <v>859</v>
      </c>
      <c r="C3826" s="13">
        <v>50</v>
      </c>
      <c r="D3826" s="18">
        <v>12.19</v>
      </c>
      <c r="E3826" s="18">
        <v>609.5</v>
      </c>
      <c r="F3826" s="13">
        <v>121.9</v>
      </c>
      <c r="G3826" s="13">
        <v>731.4</v>
      </c>
    </row>
    <row r="3827" spans="2:7" ht="21.95" hidden="1" customHeight="1" outlineLevel="2" x14ac:dyDescent="0.2">
      <c r="B3827" s="12" t="s">
        <v>1381</v>
      </c>
      <c r="C3827" s="13">
        <v>50</v>
      </c>
      <c r="D3827" s="18">
        <v>19.89</v>
      </c>
      <c r="E3827" s="18">
        <v>994.5</v>
      </c>
      <c r="F3827" s="13">
        <v>198.9</v>
      </c>
      <c r="G3827" s="15">
        <v>1193.4000000000001</v>
      </c>
    </row>
    <row r="3828" spans="2:7" s="1" customFormat="1" ht="5.0999999999999996" customHeight="1" x14ac:dyDescent="0.2"/>
    <row r="3829" spans="2:7" ht="21.95" customHeight="1" collapsed="1" x14ac:dyDescent="0.2">
      <c r="B3829" s="4" t="s">
        <v>627</v>
      </c>
      <c r="C3829" s="5">
        <v>50</v>
      </c>
      <c r="D3829" s="16">
        <v>8.6300000000000008</v>
      </c>
      <c r="E3829" s="16">
        <v>431.5</v>
      </c>
      <c r="F3829" s="5">
        <v>86.3</v>
      </c>
      <c r="G3829" s="5">
        <v>517.79999999999995</v>
      </c>
    </row>
    <row r="3830" spans="2:7" ht="11.1" hidden="1" customHeight="1" outlineLevel="1" x14ac:dyDescent="0.2">
      <c r="B3830" s="8" t="s">
        <v>15</v>
      </c>
      <c r="C3830" s="9">
        <v>50</v>
      </c>
      <c r="D3830" s="17">
        <v>8.6300000000000008</v>
      </c>
      <c r="E3830" s="17">
        <v>431.5</v>
      </c>
      <c r="F3830" s="9">
        <v>86.3</v>
      </c>
      <c r="G3830" s="9">
        <v>517.79999999999995</v>
      </c>
    </row>
    <row r="3831" spans="2:7" ht="21.95" hidden="1" customHeight="1" outlineLevel="2" x14ac:dyDescent="0.2">
      <c r="B3831" s="12" t="s">
        <v>858</v>
      </c>
      <c r="C3831" s="13">
        <v>50</v>
      </c>
      <c r="D3831" s="18">
        <v>8.6300000000000008</v>
      </c>
      <c r="E3831" s="18">
        <v>431.5</v>
      </c>
      <c r="F3831" s="13">
        <v>86.3</v>
      </c>
      <c r="G3831" s="13">
        <v>517.79999999999995</v>
      </c>
    </row>
    <row r="3832" spans="2:7" s="1" customFormat="1" ht="5.0999999999999996" customHeight="1" x14ac:dyDescent="0.2"/>
    <row r="3833" spans="2:7" ht="21.95" customHeight="1" x14ac:dyDescent="0.2">
      <c r="B3833" s="4" t="s">
        <v>1495</v>
      </c>
      <c r="C3833" s="5">
        <v>100</v>
      </c>
      <c r="D3833" s="16">
        <v>14.18</v>
      </c>
      <c r="E3833" s="6">
        <v>1418</v>
      </c>
      <c r="F3833" s="5">
        <v>283.60000000000002</v>
      </c>
      <c r="G3833" s="7">
        <v>1701.6</v>
      </c>
    </row>
    <row r="3834" spans="2:7" ht="11.1" customHeight="1" outlineLevel="1" x14ac:dyDescent="0.2">
      <c r="B3834" s="8" t="s">
        <v>15</v>
      </c>
      <c r="C3834" s="9">
        <v>100</v>
      </c>
      <c r="D3834" s="17">
        <v>14.18</v>
      </c>
      <c r="E3834" s="10">
        <v>1418</v>
      </c>
      <c r="F3834" s="9">
        <v>283.60000000000002</v>
      </c>
      <c r="G3834" s="11">
        <v>1701.6</v>
      </c>
    </row>
    <row r="3835" spans="2:7" ht="21.95" customHeight="1" outlineLevel="2" x14ac:dyDescent="0.2">
      <c r="B3835" s="12" t="s">
        <v>859</v>
      </c>
      <c r="C3835" s="13">
        <v>50</v>
      </c>
      <c r="D3835" s="18">
        <v>8.4600000000000009</v>
      </c>
      <c r="E3835" s="18">
        <v>423</v>
      </c>
      <c r="F3835" s="13">
        <v>84.6</v>
      </c>
      <c r="G3835" s="13">
        <v>507.6</v>
      </c>
    </row>
    <row r="3836" spans="2:7" ht="21.95" customHeight="1" outlineLevel="2" x14ac:dyDescent="0.2">
      <c r="B3836" s="12" t="s">
        <v>864</v>
      </c>
      <c r="C3836" s="13">
        <v>50</v>
      </c>
      <c r="D3836" s="18">
        <v>19.899999999999999</v>
      </c>
      <c r="E3836" s="18">
        <v>995</v>
      </c>
      <c r="F3836" s="13">
        <v>199</v>
      </c>
      <c r="G3836" s="15">
        <v>1194</v>
      </c>
    </row>
    <row r="3837" spans="2:7" s="1" customFormat="1" ht="5.0999999999999996" customHeight="1" x14ac:dyDescent="0.2"/>
    <row r="3838" spans="2:7" ht="21.95" customHeight="1" x14ac:dyDescent="0.2">
      <c r="B3838" s="4" t="s">
        <v>1496</v>
      </c>
      <c r="C3838" s="5">
        <v>90</v>
      </c>
      <c r="D3838" s="16">
        <v>9.44</v>
      </c>
      <c r="E3838" s="16">
        <v>849.6</v>
      </c>
      <c r="F3838" s="5">
        <v>169.92</v>
      </c>
      <c r="G3838" s="7">
        <v>1019.52</v>
      </c>
    </row>
    <row r="3839" spans="2:7" ht="11.1" customHeight="1" outlineLevel="1" x14ac:dyDescent="0.2">
      <c r="B3839" s="8" t="s">
        <v>15</v>
      </c>
      <c r="C3839" s="9">
        <v>90</v>
      </c>
      <c r="D3839" s="17">
        <v>9.44</v>
      </c>
      <c r="E3839" s="17">
        <v>849.6</v>
      </c>
      <c r="F3839" s="9">
        <v>169.92</v>
      </c>
      <c r="G3839" s="11">
        <v>1019.52</v>
      </c>
    </row>
    <row r="3840" spans="2:7" ht="21.95" customHeight="1" outlineLevel="2" x14ac:dyDescent="0.2">
      <c r="B3840" s="12" t="s">
        <v>879</v>
      </c>
      <c r="C3840" s="13">
        <v>40</v>
      </c>
      <c r="D3840" s="18">
        <v>12.44</v>
      </c>
      <c r="E3840" s="18">
        <v>497.6</v>
      </c>
      <c r="F3840" s="13">
        <v>99.52</v>
      </c>
      <c r="G3840" s="13">
        <v>597.12</v>
      </c>
    </row>
    <row r="3841" spans="2:7" ht="21.95" customHeight="1" outlineLevel="2" x14ac:dyDescent="0.2">
      <c r="B3841" s="12" t="s">
        <v>859</v>
      </c>
      <c r="C3841" s="13">
        <v>50</v>
      </c>
      <c r="D3841" s="18">
        <v>7.04</v>
      </c>
      <c r="E3841" s="18">
        <v>352</v>
      </c>
      <c r="F3841" s="13">
        <v>70.400000000000006</v>
      </c>
      <c r="G3841" s="13">
        <v>422.4</v>
      </c>
    </row>
    <row r="3842" spans="2:7" s="1" customFormat="1" ht="5.0999999999999996" customHeight="1" x14ac:dyDescent="0.2"/>
    <row r="3843" spans="2:7" ht="21.95" customHeight="1" collapsed="1" x14ac:dyDescent="0.2">
      <c r="B3843" s="4" t="s">
        <v>628</v>
      </c>
      <c r="C3843" s="5">
        <v>150</v>
      </c>
      <c r="D3843" s="16">
        <v>11.38</v>
      </c>
      <c r="E3843" s="6">
        <v>1707</v>
      </c>
      <c r="F3843" s="5">
        <v>341.4</v>
      </c>
      <c r="G3843" s="7">
        <v>2048.4</v>
      </c>
    </row>
    <row r="3844" spans="2:7" ht="11.1" hidden="1" customHeight="1" outlineLevel="1" x14ac:dyDescent="0.2">
      <c r="B3844" s="8" t="s">
        <v>15</v>
      </c>
      <c r="C3844" s="9">
        <v>150</v>
      </c>
      <c r="D3844" s="17">
        <v>11.38</v>
      </c>
      <c r="E3844" s="10">
        <v>1707</v>
      </c>
      <c r="F3844" s="9">
        <v>341.4</v>
      </c>
      <c r="G3844" s="11">
        <v>2048.4</v>
      </c>
    </row>
    <row r="3845" spans="2:7" ht="21.95" hidden="1" customHeight="1" outlineLevel="2" x14ac:dyDescent="0.2">
      <c r="B3845" s="12" t="s">
        <v>859</v>
      </c>
      <c r="C3845" s="13">
        <v>50</v>
      </c>
      <c r="D3845" s="18">
        <v>5.7</v>
      </c>
      <c r="E3845" s="18">
        <v>285</v>
      </c>
      <c r="F3845" s="13">
        <v>57</v>
      </c>
      <c r="G3845" s="13">
        <v>342</v>
      </c>
    </row>
    <row r="3846" spans="2:7" ht="21.95" hidden="1" customHeight="1" outlineLevel="2" x14ac:dyDescent="0.2">
      <c r="B3846" s="12" t="s">
        <v>866</v>
      </c>
      <c r="C3846" s="13">
        <v>100</v>
      </c>
      <c r="D3846" s="18">
        <v>14.22</v>
      </c>
      <c r="E3846" s="14">
        <v>1422</v>
      </c>
      <c r="F3846" s="13">
        <v>284.39999999999998</v>
      </c>
      <c r="G3846" s="15">
        <v>1706.4</v>
      </c>
    </row>
    <row r="3847" spans="2:7" s="1" customFormat="1" ht="5.0999999999999996" customHeight="1" x14ac:dyDescent="0.2"/>
    <row r="3848" spans="2:7" ht="21.95" customHeight="1" x14ac:dyDescent="0.2">
      <c r="B3848" s="4" t="s">
        <v>1497</v>
      </c>
      <c r="C3848" s="5">
        <v>100</v>
      </c>
      <c r="D3848" s="16">
        <v>11.29</v>
      </c>
      <c r="E3848" s="6">
        <v>1128.5</v>
      </c>
      <c r="F3848" s="5">
        <v>225.7</v>
      </c>
      <c r="G3848" s="7">
        <v>1354.2</v>
      </c>
    </row>
    <row r="3849" spans="2:7" ht="11.1" customHeight="1" outlineLevel="1" x14ac:dyDescent="0.2">
      <c r="B3849" s="8" t="s">
        <v>15</v>
      </c>
      <c r="C3849" s="9">
        <v>100</v>
      </c>
      <c r="D3849" s="17">
        <v>11.29</v>
      </c>
      <c r="E3849" s="10">
        <v>1128.5</v>
      </c>
      <c r="F3849" s="9">
        <v>225.7</v>
      </c>
      <c r="G3849" s="11">
        <v>1354.2</v>
      </c>
    </row>
    <row r="3850" spans="2:7" ht="21.95" customHeight="1" outlineLevel="2" x14ac:dyDescent="0.2">
      <c r="B3850" s="12" t="s">
        <v>879</v>
      </c>
      <c r="C3850" s="13">
        <v>25</v>
      </c>
      <c r="D3850" s="18">
        <v>14.56</v>
      </c>
      <c r="E3850" s="18">
        <v>364</v>
      </c>
      <c r="F3850" s="13">
        <v>72.8</v>
      </c>
      <c r="G3850" s="13">
        <v>436.8</v>
      </c>
    </row>
    <row r="3851" spans="2:7" ht="21.95" customHeight="1" outlineLevel="2" x14ac:dyDescent="0.2">
      <c r="B3851" s="12" t="s">
        <v>881</v>
      </c>
      <c r="C3851" s="13">
        <v>25</v>
      </c>
      <c r="D3851" s="18">
        <v>14.56</v>
      </c>
      <c r="E3851" s="18">
        <v>364</v>
      </c>
      <c r="F3851" s="13">
        <v>72.8</v>
      </c>
      <c r="G3851" s="13">
        <v>436.8</v>
      </c>
    </row>
    <row r="3852" spans="2:7" ht="21.95" customHeight="1" outlineLevel="2" x14ac:dyDescent="0.2">
      <c r="B3852" s="12" t="s">
        <v>859</v>
      </c>
      <c r="C3852" s="13">
        <v>50</v>
      </c>
      <c r="D3852" s="18">
        <v>8.01</v>
      </c>
      <c r="E3852" s="18">
        <v>400.5</v>
      </c>
      <c r="F3852" s="13">
        <v>80.099999999999994</v>
      </c>
      <c r="G3852" s="13">
        <v>480.6</v>
      </c>
    </row>
    <row r="3853" spans="2:7" s="1" customFormat="1" ht="5.0999999999999996" customHeight="1" x14ac:dyDescent="0.2"/>
    <row r="3854" spans="2:7" ht="21.95" customHeight="1" x14ac:dyDescent="0.2">
      <c r="B3854" s="4" t="s">
        <v>1498</v>
      </c>
      <c r="C3854" s="5">
        <v>100</v>
      </c>
      <c r="D3854" s="16">
        <v>6.08</v>
      </c>
      <c r="E3854" s="16">
        <v>607.5</v>
      </c>
      <c r="F3854" s="5">
        <v>121.5</v>
      </c>
      <c r="G3854" s="5">
        <v>729</v>
      </c>
    </row>
    <row r="3855" spans="2:7" ht="11.1" customHeight="1" outlineLevel="1" x14ac:dyDescent="0.2">
      <c r="B3855" s="8" t="s">
        <v>15</v>
      </c>
      <c r="C3855" s="9">
        <v>100</v>
      </c>
      <c r="D3855" s="17">
        <v>6.08</v>
      </c>
      <c r="E3855" s="17">
        <v>607.5</v>
      </c>
      <c r="F3855" s="9">
        <v>121.5</v>
      </c>
      <c r="G3855" s="9">
        <v>729</v>
      </c>
    </row>
    <row r="3856" spans="2:7" ht="21.95" customHeight="1" outlineLevel="2" x14ac:dyDescent="0.2">
      <c r="B3856" s="12" t="s">
        <v>859</v>
      </c>
      <c r="C3856" s="13">
        <v>50</v>
      </c>
      <c r="D3856" s="18">
        <v>3.37</v>
      </c>
      <c r="E3856" s="18">
        <v>168.5</v>
      </c>
      <c r="F3856" s="13">
        <v>33.700000000000003</v>
      </c>
      <c r="G3856" s="13">
        <v>202.2</v>
      </c>
    </row>
    <row r="3857" spans="2:7" ht="21.95" customHeight="1" outlineLevel="2" x14ac:dyDescent="0.2">
      <c r="B3857" s="12" t="s">
        <v>845</v>
      </c>
      <c r="C3857" s="13">
        <v>50</v>
      </c>
      <c r="D3857" s="18">
        <v>8.7799999999999994</v>
      </c>
      <c r="E3857" s="18">
        <v>439</v>
      </c>
      <c r="F3857" s="13">
        <v>87.8</v>
      </c>
      <c r="G3857" s="13">
        <v>526.79999999999995</v>
      </c>
    </row>
    <row r="3858" spans="2:7" s="1" customFormat="1" ht="5.0999999999999996" customHeight="1" x14ac:dyDescent="0.2"/>
    <row r="3859" spans="2:7" ht="11.1" customHeight="1" collapsed="1" x14ac:dyDescent="0.2">
      <c r="B3859" s="4" t="s">
        <v>629</v>
      </c>
      <c r="C3859" s="5">
        <v>100</v>
      </c>
      <c r="D3859" s="16">
        <v>51.35</v>
      </c>
      <c r="E3859" s="6">
        <v>5134.5</v>
      </c>
      <c r="F3859" s="7">
        <v>1026.9000000000001</v>
      </c>
      <c r="G3859" s="7">
        <v>6161.4</v>
      </c>
    </row>
    <row r="3860" spans="2:7" ht="11.1" hidden="1" customHeight="1" outlineLevel="1" x14ac:dyDescent="0.2">
      <c r="B3860" s="8" t="s">
        <v>15</v>
      </c>
      <c r="C3860" s="9">
        <v>100</v>
      </c>
      <c r="D3860" s="17">
        <v>51.35</v>
      </c>
      <c r="E3860" s="10">
        <v>5134.5</v>
      </c>
      <c r="F3860" s="11">
        <v>1026.9000000000001</v>
      </c>
      <c r="G3860" s="11">
        <v>6161.4</v>
      </c>
    </row>
    <row r="3861" spans="2:7" ht="21.95" hidden="1" customHeight="1" outlineLevel="2" x14ac:dyDescent="0.2">
      <c r="B3861" s="12" t="s">
        <v>859</v>
      </c>
      <c r="C3861" s="13">
        <v>50</v>
      </c>
      <c r="D3861" s="18">
        <v>33.47</v>
      </c>
      <c r="E3861" s="14">
        <v>1673.5</v>
      </c>
      <c r="F3861" s="13">
        <v>334.7</v>
      </c>
      <c r="G3861" s="15">
        <v>2008.2</v>
      </c>
    </row>
    <row r="3862" spans="2:7" ht="21.95" hidden="1" customHeight="1" outlineLevel="2" x14ac:dyDescent="0.2">
      <c r="B3862" s="12" t="s">
        <v>882</v>
      </c>
      <c r="C3862" s="13">
        <v>50</v>
      </c>
      <c r="D3862" s="18">
        <v>69.22</v>
      </c>
      <c r="E3862" s="14">
        <v>3461</v>
      </c>
      <c r="F3862" s="13">
        <v>692.2</v>
      </c>
      <c r="G3862" s="15">
        <v>4153.2</v>
      </c>
    </row>
    <row r="3863" spans="2:7" s="1" customFormat="1" ht="5.0999999999999996" customHeight="1" x14ac:dyDescent="0.2"/>
    <row r="3864" spans="2:7" ht="11.1" customHeight="1" collapsed="1" x14ac:dyDescent="0.2">
      <c r="B3864" s="4" t="s">
        <v>630</v>
      </c>
      <c r="C3864" s="5">
        <v>150</v>
      </c>
      <c r="D3864" s="16">
        <v>10.94</v>
      </c>
      <c r="E3864" s="6">
        <v>1640.5</v>
      </c>
      <c r="F3864" s="5">
        <v>328.1</v>
      </c>
      <c r="G3864" s="7">
        <v>1968.6</v>
      </c>
    </row>
    <row r="3865" spans="2:7" ht="11.1" hidden="1" customHeight="1" outlineLevel="1" x14ac:dyDescent="0.2">
      <c r="B3865" s="8" t="s">
        <v>15</v>
      </c>
      <c r="C3865" s="9">
        <v>150</v>
      </c>
      <c r="D3865" s="17">
        <v>10.94</v>
      </c>
      <c r="E3865" s="10">
        <v>1640.5</v>
      </c>
      <c r="F3865" s="9">
        <v>328.1</v>
      </c>
      <c r="G3865" s="11">
        <v>1968.6</v>
      </c>
    </row>
    <row r="3866" spans="2:7" ht="21.95" hidden="1" customHeight="1" outlineLevel="2" x14ac:dyDescent="0.2">
      <c r="B3866" s="12" t="s">
        <v>859</v>
      </c>
      <c r="C3866" s="13">
        <v>50</v>
      </c>
      <c r="D3866" s="18">
        <v>7.21</v>
      </c>
      <c r="E3866" s="18">
        <v>360.5</v>
      </c>
      <c r="F3866" s="13">
        <v>72.099999999999994</v>
      </c>
      <c r="G3866" s="13">
        <v>432.6</v>
      </c>
    </row>
    <row r="3867" spans="2:7" ht="21.95" hidden="1" customHeight="1" outlineLevel="2" x14ac:dyDescent="0.2">
      <c r="B3867" s="12" t="s">
        <v>864</v>
      </c>
      <c r="C3867" s="13">
        <v>50</v>
      </c>
      <c r="D3867" s="18">
        <v>12.8</v>
      </c>
      <c r="E3867" s="18">
        <v>640</v>
      </c>
      <c r="F3867" s="13">
        <v>128</v>
      </c>
      <c r="G3867" s="13">
        <v>768</v>
      </c>
    </row>
    <row r="3868" spans="2:7" ht="21.95" hidden="1" customHeight="1" outlineLevel="2" x14ac:dyDescent="0.2">
      <c r="B3868" s="12" t="s">
        <v>880</v>
      </c>
      <c r="C3868" s="13">
        <v>50</v>
      </c>
      <c r="D3868" s="18">
        <v>12.8</v>
      </c>
      <c r="E3868" s="18">
        <v>640</v>
      </c>
      <c r="F3868" s="13">
        <v>128</v>
      </c>
      <c r="G3868" s="13">
        <v>768</v>
      </c>
    </row>
    <row r="3869" spans="2:7" s="1" customFormat="1" ht="5.0999999999999996" customHeight="1" x14ac:dyDescent="0.2"/>
    <row r="3870" spans="2:7" ht="11.1" customHeight="1" collapsed="1" x14ac:dyDescent="0.2">
      <c r="B3870" s="4" t="s">
        <v>631</v>
      </c>
      <c r="C3870" s="5">
        <v>150</v>
      </c>
      <c r="D3870" s="16">
        <v>11.63</v>
      </c>
      <c r="E3870" s="6">
        <v>1744</v>
      </c>
      <c r="F3870" s="5">
        <v>348.8</v>
      </c>
      <c r="G3870" s="7">
        <v>2092.8000000000002</v>
      </c>
    </row>
    <row r="3871" spans="2:7" ht="11.1" hidden="1" customHeight="1" outlineLevel="1" x14ac:dyDescent="0.2">
      <c r="B3871" s="8" t="s">
        <v>15</v>
      </c>
      <c r="C3871" s="9">
        <v>150</v>
      </c>
      <c r="D3871" s="17">
        <v>11.63</v>
      </c>
      <c r="E3871" s="10">
        <v>1744</v>
      </c>
      <c r="F3871" s="9">
        <v>348.8</v>
      </c>
      <c r="G3871" s="11">
        <v>2092.8000000000002</v>
      </c>
    </row>
    <row r="3872" spans="2:7" ht="21.95" hidden="1" customHeight="1" outlineLevel="2" x14ac:dyDescent="0.2">
      <c r="B3872" s="12" t="s">
        <v>859</v>
      </c>
      <c r="C3872" s="13">
        <v>50</v>
      </c>
      <c r="D3872" s="18">
        <v>10</v>
      </c>
      <c r="E3872" s="18">
        <v>500</v>
      </c>
      <c r="F3872" s="13">
        <v>100</v>
      </c>
      <c r="G3872" s="13">
        <v>600</v>
      </c>
    </row>
    <row r="3873" spans="2:7" ht="21.95" hidden="1" customHeight="1" outlineLevel="2" x14ac:dyDescent="0.2">
      <c r="B3873" s="12" t="s">
        <v>879</v>
      </c>
      <c r="C3873" s="13">
        <v>100</v>
      </c>
      <c r="D3873" s="18">
        <v>12.44</v>
      </c>
      <c r="E3873" s="14">
        <v>1244</v>
      </c>
      <c r="F3873" s="13">
        <v>248.8</v>
      </c>
      <c r="G3873" s="15">
        <v>1492.8</v>
      </c>
    </row>
    <row r="3874" spans="2:7" s="1" customFormat="1" ht="5.0999999999999996" customHeight="1" x14ac:dyDescent="0.2"/>
    <row r="3875" spans="2:7" ht="11.1" customHeight="1" x14ac:dyDescent="0.2">
      <c r="B3875" s="4" t="s">
        <v>1499</v>
      </c>
      <c r="C3875" s="5">
        <v>150</v>
      </c>
      <c r="D3875" s="16">
        <v>14.58</v>
      </c>
      <c r="E3875" s="6">
        <v>2186.5</v>
      </c>
      <c r="F3875" s="5">
        <v>437.3</v>
      </c>
      <c r="G3875" s="7">
        <v>2623.8</v>
      </c>
    </row>
    <row r="3876" spans="2:7" ht="11.1" customHeight="1" outlineLevel="1" x14ac:dyDescent="0.2">
      <c r="B3876" s="8" t="s">
        <v>15</v>
      </c>
      <c r="C3876" s="9">
        <v>150</v>
      </c>
      <c r="D3876" s="17">
        <v>14.58</v>
      </c>
      <c r="E3876" s="10">
        <v>2186.5</v>
      </c>
      <c r="F3876" s="9">
        <v>437.3</v>
      </c>
      <c r="G3876" s="11">
        <v>2623.8</v>
      </c>
    </row>
    <row r="3877" spans="2:7" ht="21.95" customHeight="1" outlineLevel="2" x14ac:dyDescent="0.2">
      <c r="B3877" s="12" t="s">
        <v>859</v>
      </c>
      <c r="C3877" s="13">
        <v>50</v>
      </c>
      <c r="D3877" s="18">
        <v>11.73</v>
      </c>
      <c r="E3877" s="18">
        <v>586.5</v>
      </c>
      <c r="F3877" s="13">
        <v>117.3</v>
      </c>
      <c r="G3877" s="13">
        <v>703.8</v>
      </c>
    </row>
    <row r="3878" spans="2:7" ht="21.95" customHeight="1" outlineLevel="2" x14ac:dyDescent="0.2">
      <c r="B3878" s="12" t="s">
        <v>879</v>
      </c>
      <c r="C3878" s="13">
        <v>100</v>
      </c>
      <c r="D3878" s="18">
        <v>16</v>
      </c>
      <c r="E3878" s="14">
        <v>1600</v>
      </c>
      <c r="F3878" s="13">
        <v>320</v>
      </c>
      <c r="G3878" s="15">
        <v>1920</v>
      </c>
    </row>
    <row r="3879" spans="2:7" s="1" customFormat="1" ht="5.0999999999999996" customHeight="1" x14ac:dyDescent="0.2"/>
    <row r="3880" spans="2:7" ht="11.1" customHeight="1" collapsed="1" x14ac:dyDescent="0.2">
      <c r="B3880" s="4" t="s">
        <v>632</v>
      </c>
      <c r="C3880" s="5">
        <v>250</v>
      </c>
      <c r="D3880" s="16">
        <v>21.39</v>
      </c>
      <c r="E3880" s="6">
        <v>5346.5</v>
      </c>
      <c r="F3880" s="7">
        <v>1069.3</v>
      </c>
      <c r="G3880" s="7">
        <v>6415.8</v>
      </c>
    </row>
    <row r="3881" spans="2:7" ht="11.1" hidden="1" customHeight="1" outlineLevel="1" x14ac:dyDescent="0.2">
      <c r="B3881" s="8" t="s">
        <v>15</v>
      </c>
      <c r="C3881" s="9">
        <v>250</v>
      </c>
      <c r="D3881" s="17">
        <v>21.39</v>
      </c>
      <c r="E3881" s="10">
        <v>5346.5</v>
      </c>
      <c r="F3881" s="11">
        <v>1069.3</v>
      </c>
      <c r="G3881" s="11">
        <v>6415.8</v>
      </c>
    </row>
    <row r="3882" spans="2:7" ht="21.95" hidden="1" customHeight="1" outlineLevel="2" x14ac:dyDescent="0.2">
      <c r="B3882" s="12" t="s">
        <v>859</v>
      </c>
      <c r="C3882" s="13">
        <v>50</v>
      </c>
      <c r="D3882" s="18">
        <v>10.93</v>
      </c>
      <c r="E3882" s="18">
        <v>546.5</v>
      </c>
      <c r="F3882" s="13">
        <v>109.3</v>
      </c>
      <c r="G3882" s="13">
        <v>655.8</v>
      </c>
    </row>
    <row r="3883" spans="2:7" ht="21.95" hidden="1" customHeight="1" outlineLevel="2" x14ac:dyDescent="0.2">
      <c r="B3883" s="12" t="s">
        <v>882</v>
      </c>
      <c r="C3883" s="13">
        <v>50</v>
      </c>
      <c r="D3883" s="18">
        <v>24</v>
      </c>
      <c r="E3883" s="14">
        <v>1200</v>
      </c>
      <c r="F3883" s="13">
        <v>240</v>
      </c>
      <c r="G3883" s="15">
        <v>1440</v>
      </c>
    </row>
    <row r="3884" spans="2:7" ht="21.95" hidden="1" customHeight="1" outlineLevel="2" x14ac:dyDescent="0.2">
      <c r="B3884" s="12" t="s">
        <v>880</v>
      </c>
      <c r="C3884" s="13">
        <v>50</v>
      </c>
      <c r="D3884" s="18">
        <v>24</v>
      </c>
      <c r="E3884" s="14">
        <v>1200</v>
      </c>
      <c r="F3884" s="13">
        <v>240</v>
      </c>
      <c r="G3884" s="15">
        <v>1440</v>
      </c>
    </row>
    <row r="3885" spans="2:7" ht="21.95" hidden="1" customHeight="1" outlineLevel="2" x14ac:dyDescent="0.2">
      <c r="B3885" s="12" t="s">
        <v>866</v>
      </c>
      <c r="C3885" s="13">
        <v>100</v>
      </c>
      <c r="D3885" s="18">
        <v>24</v>
      </c>
      <c r="E3885" s="14">
        <v>2400</v>
      </c>
      <c r="F3885" s="13">
        <v>480</v>
      </c>
      <c r="G3885" s="15">
        <v>2880</v>
      </c>
    </row>
    <row r="3886" spans="2:7" s="1" customFormat="1" ht="5.0999999999999996" customHeight="1" x14ac:dyDescent="0.2"/>
    <row r="3887" spans="2:7" ht="11.1" customHeight="1" collapsed="1" x14ac:dyDescent="0.2">
      <c r="B3887" s="4" t="s">
        <v>633</v>
      </c>
      <c r="C3887" s="5">
        <v>3</v>
      </c>
      <c r="D3887" s="6">
        <v>1385.45</v>
      </c>
      <c r="E3887" s="6">
        <v>4156.3500000000004</v>
      </c>
      <c r="F3887" s="5">
        <v>831.27</v>
      </c>
      <c r="G3887" s="7">
        <v>4987.62</v>
      </c>
    </row>
    <row r="3888" spans="2:7" ht="11.1" hidden="1" customHeight="1" outlineLevel="1" x14ac:dyDescent="0.2">
      <c r="B3888" s="8" t="s">
        <v>15</v>
      </c>
      <c r="C3888" s="9">
        <v>3</v>
      </c>
      <c r="D3888" s="10">
        <v>1385.45</v>
      </c>
      <c r="E3888" s="10">
        <v>4156.3500000000004</v>
      </c>
      <c r="F3888" s="9">
        <v>831.27</v>
      </c>
      <c r="G3888" s="11">
        <v>4987.62</v>
      </c>
    </row>
    <row r="3889" spans="2:7" ht="21.95" hidden="1" customHeight="1" outlineLevel="2" x14ac:dyDescent="0.2">
      <c r="B3889" s="12" t="s">
        <v>935</v>
      </c>
      <c r="C3889" s="13">
        <v>3</v>
      </c>
      <c r="D3889" s="14">
        <v>1385.45</v>
      </c>
      <c r="E3889" s="14">
        <v>4156.3500000000004</v>
      </c>
      <c r="F3889" s="13">
        <v>831.27</v>
      </c>
      <c r="G3889" s="15">
        <v>4987.62</v>
      </c>
    </row>
    <row r="3890" spans="2:7" s="1" customFormat="1" ht="5.0999999999999996" customHeight="1" x14ac:dyDescent="0.2"/>
    <row r="3891" spans="2:7" ht="11.1" customHeight="1" collapsed="1" x14ac:dyDescent="0.2">
      <c r="B3891" s="4" t="s">
        <v>1500</v>
      </c>
      <c r="C3891" s="5">
        <v>10</v>
      </c>
      <c r="D3891" s="16">
        <v>105.55</v>
      </c>
      <c r="E3891" s="6">
        <v>1055.5</v>
      </c>
      <c r="F3891" s="5">
        <v>211.1</v>
      </c>
      <c r="G3891" s="7">
        <v>1266.5999999999999</v>
      </c>
    </row>
    <row r="3892" spans="2:7" ht="11.1" hidden="1" customHeight="1" outlineLevel="1" x14ac:dyDescent="0.2">
      <c r="B3892" s="8" t="s">
        <v>15</v>
      </c>
      <c r="C3892" s="9">
        <v>10</v>
      </c>
      <c r="D3892" s="17">
        <v>105.55</v>
      </c>
      <c r="E3892" s="10">
        <v>1055.5</v>
      </c>
      <c r="F3892" s="9">
        <v>211.1</v>
      </c>
      <c r="G3892" s="11">
        <v>1266.5999999999999</v>
      </c>
    </row>
    <row r="3893" spans="2:7" ht="21.95" hidden="1" customHeight="1" outlineLevel="2" x14ac:dyDescent="0.2">
      <c r="B3893" s="12" t="s">
        <v>872</v>
      </c>
      <c r="C3893" s="13">
        <v>10</v>
      </c>
      <c r="D3893" s="18">
        <v>105.55</v>
      </c>
      <c r="E3893" s="14">
        <v>1055.5</v>
      </c>
      <c r="F3893" s="13">
        <v>211.1</v>
      </c>
      <c r="G3893" s="15">
        <v>1266.5999999999999</v>
      </c>
    </row>
    <row r="3894" spans="2:7" s="1" customFormat="1" ht="5.0999999999999996" customHeight="1" x14ac:dyDescent="0.2"/>
    <row r="3895" spans="2:7" ht="11.1" customHeight="1" collapsed="1" x14ac:dyDescent="0.2">
      <c r="B3895" s="4" t="s">
        <v>635</v>
      </c>
      <c r="C3895" s="5">
        <v>35</v>
      </c>
      <c r="D3895" s="16">
        <v>106.5</v>
      </c>
      <c r="E3895" s="6">
        <v>3727.5</v>
      </c>
      <c r="F3895" s="5">
        <v>745.5</v>
      </c>
      <c r="G3895" s="7">
        <v>4473</v>
      </c>
    </row>
    <row r="3896" spans="2:7" ht="11.1" hidden="1" customHeight="1" outlineLevel="1" x14ac:dyDescent="0.2">
      <c r="B3896" s="8" t="s">
        <v>15</v>
      </c>
      <c r="C3896" s="9">
        <v>35</v>
      </c>
      <c r="D3896" s="17">
        <v>106.5</v>
      </c>
      <c r="E3896" s="10">
        <v>3727.5</v>
      </c>
      <c r="F3896" s="9">
        <v>745.5</v>
      </c>
      <c r="G3896" s="11">
        <v>4473</v>
      </c>
    </row>
    <row r="3897" spans="2:7" ht="21.95" hidden="1" customHeight="1" outlineLevel="2" x14ac:dyDescent="0.2">
      <c r="B3897" s="12" t="s">
        <v>878</v>
      </c>
      <c r="C3897" s="13">
        <v>35</v>
      </c>
      <c r="D3897" s="18">
        <v>106.5</v>
      </c>
      <c r="E3897" s="14">
        <v>3727.5</v>
      </c>
      <c r="F3897" s="13">
        <v>745.5</v>
      </c>
      <c r="G3897" s="15">
        <v>4473</v>
      </c>
    </row>
    <row r="3898" spans="2:7" s="1" customFormat="1" ht="5.0999999999999996" customHeight="1" x14ac:dyDescent="0.2"/>
    <row r="3899" spans="2:7" ht="11.1" customHeight="1" x14ac:dyDescent="0.2">
      <c r="B3899" s="4" t="s">
        <v>1501</v>
      </c>
      <c r="C3899" s="5">
        <v>20</v>
      </c>
      <c r="D3899" s="16">
        <v>183.67</v>
      </c>
      <c r="E3899" s="6">
        <v>3673.3</v>
      </c>
      <c r="F3899" s="5">
        <v>734.66</v>
      </c>
      <c r="G3899" s="7">
        <v>4407.96</v>
      </c>
    </row>
    <row r="3900" spans="2:7" ht="11.1" customHeight="1" outlineLevel="1" x14ac:dyDescent="0.2">
      <c r="B3900" s="8" t="s">
        <v>15</v>
      </c>
      <c r="C3900" s="9">
        <v>20</v>
      </c>
      <c r="D3900" s="17">
        <v>183.67</v>
      </c>
      <c r="E3900" s="10">
        <v>3673.3</v>
      </c>
      <c r="F3900" s="9">
        <v>734.66</v>
      </c>
      <c r="G3900" s="11">
        <v>4407.96</v>
      </c>
    </row>
    <row r="3901" spans="2:7" ht="21.95" customHeight="1" outlineLevel="2" x14ac:dyDescent="0.2">
      <c r="B3901" s="12" t="s">
        <v>863</v>
      </c>
      <c r="C3901" s="13">
        <v>10</v>
      </c>
      <c r="D3901" s="18">
        <v>195.11</v>
      </c>
      <c r="E3901" s="14">
        <v>1951.1</v>
      </c>
      <c r="F3901" s="13">
        <v>390.22</v>
      </c>
      <c r="G3901" s="15">
        <v>2341.3200000000002</v>
      </c>
    </row>
    <row r="3902" spans="2:7" ht="21.95" customHeight="1" outlineLevel="2" x14ac:dyDescent="0.2">
      <c r="B3902" s="12" t="s">
        <v>872</v>
      </c>
      <c r="C3902" s="13">
        <v>10</v>
      </c>
      <c r="D3902" s="18">
        <v>172.22</v>
      </c>
      <c r="E3902" s="14">
        <v>1722.2</v>
      </c>
      <c r="F3902" s="13">
        <v>344.44</v>
      </c>
      <c r="G3902" s="15">
        <v>2066.64</v>
      </c>
    </row>
    <row r="3903" spans="2:7" s="1" customFormat="1" ht="5.0999999999999996" customHeight="1" x14ac:dyDescent="0.2"/>
    <row r="3904" spans="2:7" ht="11.1" customHeight="1" collapsed="1" x14ac:dyDescent="0.2">
      <c r="B3904" s="4" t="s">
        <v>1502</v>
      </c>
      <c r="C3904" s="5">
        <v>10</v>
      </c>
      <c r="D3904" s="16">
        <v>206.66</v>
      </c>
      <c r="E3904" s="6">
        <v>2066.6</v>
      </c>
      <c r="F3904" s="5">
        <v>413.32</v>
      </c>
      <c r="G3904" s="7">
        <v>2479.92</v>
      </c>
    </row>
    <row r="3905" spans="2:7" ht="11.1" hidden="1" customHeight="1" outlineLevel="1" x14ac:dyDescent="0.2">
      <c r="B3905" s="8" t="s">
        <v>15</v>
      </c>
      <c r="C3905" s="9">
        <v>10</v>
      </c>
      <c r="D3905" s="17">
        <v>206.66</v>
      </c>
      <c r="E3905" s="10">
        <v>2066.6</v>
      </c>
      <c r="F3905" s="9">
        <v>413.32</v>
      </c>
      <c r="G3905" s="11">
        <v>2479.92</v>
      </c>
    </row>
    <row r="3906" spans="2:7" ht="21.95" hidden="1" customHeight="1" outlineLevel="2" x14ac:dyDescent="0.2">
      <c r="B3906" s="12" t="s">
        <v>872</v>
      </c>
      <c r="C3906" s="13">
        <v>10</v>
      </c>
      <c r="D3906" s="18">
        <v>206.66</v>
      </c>
      <c r="E3906" s="14">
        <v>2066.6</v>
      </c>
      <c r="F3906" s="13">
        <v>413.32</v>
      </c>
      <c r="G3906" s="15">
        <v>2479.92</v>
      </c>
    </row>
    <row r="3907" spans="2:7" s="1" customFormat="1" ht="5.0999999999999996" customHeight="1" x14ac:dyDescent="0.2"/>
    <row r="3908" spans="2:7" ht="11.1" customHeight="1" collapsed="1" x14ac:dyDescent="0.2">
      <c r="B3908" s="4" t="s">
        <v>1503</v>
      </c>
      <c r="C3908" s="5">
        <v>20</v>
      </c>
      <c r="D3908" s="16">
        <v>278.12</v>
      </c>
      <c r="E3908" s="6">
        <v>5562.4</v>
      </c>
      <c r="F3908" s="7">
        <v>1112.48</v>
      </c>
      <c r="G3908" s="7">
        <v>6674.88</v>
      </c>
    </row>
    <row r="3909" spans="2:7" ht="11.1" hidden="1" customHeight="1" outlineLevel="1" x14ac:dyDescent="0.2">
      <c r="B3909" s="8" t="s">
        <v>15</v>
      </c>
      <c r="C3909" s="9">
        <v>20</v>
      </c>
      <c r="D3909" s="17">
        <v>278.12</v>
      </c>
      <c r="E3909" s="10">
        <v>5562.4</v>
      </c>
      <c r="F3909" s="11">
        <v>1112.48</v>
      </c>
      <c r="G3909" s="11">
        <v>6674.88</v>
      </c>
    </row>
    <row r="3910" spans="2:7" ht="21.95" hidden="1" customHeight="1" outlineLevel="2" x14ac:dyDescent="0.2">
      <c r="B3910" s="12" t="s">
        <v>897</v>
      </c>
      <c r="C3910" s="13">
        <v>20</v>
      </c>
      <c r="D3910" s="18">
        <v>278.12</v>
      </c>
      <c r="E3910" s="14">
        <v>5562.4</v>
      </c>
      <c r="F3910" s="15">
        <v>1112.48</v>
      </c>
      <c r="G3910" s="15">
        <v>6674.88</v>
      </c>
    </row>
    <row r="3911" spans="2:7" s="1" customFormat="1" ht="5.0999999999999996" customHeight="1" x14ac:dyDescent="0.2"/>
    <row r="3912" spans="2:7" ht="11.1" customHeight="1" collapsed="1" x14ac:dyDescent="0.2">
      <c r="B3912" s="4" t="s">
        <v>1504</v>
      </c>
      <c r="C3912" s="5">
        <v>20</v>
      </c>
      <c r="D3912" s="16">
        <v>195.83</v>
      </c>
      <c r="E3912" s="6">
        <v>3916.6</v>
      </c>
      <c r="F3912" s="5">
        <v>783.32</v>
      </c>
      <c r="G3912" s="7">
        <v>4699.92</v>
      </c>
    </row>
    <row r="3913" spans="2:7" ht="11.1" hidden="1" customHeight="1" outlineLevel="1" x14ac:dyDescent="0.2">
      <c r="B3913" s="8" t="s">
        <v>15</v>
      </c>
      <c r="C3913" s="9">
        <v>20</v>
      </c>
      <c r="D3913" s="17">
        <v>195.83</v>
      </c>
      <c r="E3913" s="10">
        <v>3916.6</v>
      </c>
      <c r="F3913" s="9">
        <v>783.32</v>
      </c>
      <c r="G3913" s="11">
        <v>4699.92</v>
      </c>
    </row>
    <row r="3914" spans="2:7" ht="21.95" hidden="1" customHeight="1" outlineLevel="2" x14ac:dyDescent="0.2">
      <c r="B3914" s="12" t="s">
        <v>897</v>
      </c>
      <c r="C3914" s="13">
        <v>20</v>
      </c>
      <c r="D3914" s="18">
        <v>195.83</v>
      </c>
      <c r="E3914" s="14">
        <v>3916.6</v>
      </c>
      <c r="F3914" s="13">
        <v>783.32</v>
      </c>
      <c r="G3914" s="15">
        <v>4699.92</v>
      </c>
    </row>
    <row r="3915" spans="2:7" s="1" customFormat="1" ht="5.0999999999999996" customHeight="1" x14ac:dyDescent="0.2"/>
    <row r="3916" spans="2:7" ht="11.1" customHeight="1" collapsed="1" x14ac:dyDescent="0.2">
      <c r="B3916" s="4" t="s">
        <v>1505</v>
      </c>
      <c r="C3916" s="5">
        <v>100</v>
      </c>
      <c r="D3916" s="16">
        <v>16</v>
      </c>
      <c r="E3916" s="6">
        <v>1600</v>
      </c>
      <c r="F3916" s="5">
        <v>320</v>
      </c>
      <c r="G3916" s="7">
        <v>1920</v>
      </c>
    </row>
    <row r="3917" spans="2:7" ht="11.1" hidden="1" customHeight="1" outlineLevel="1" x14ac:dyDescent="0.2">
      <c r="B3917" s="8" t="s">
        <v>15</v>
      </c>
      <c r="C3917" s="9">
        <v>100</v>
      </c>
      <c r="D3917" s="17">
        <v>16</v>
      </c>
      <c r="E3917" s="10">
        <v>1600</v>
      </c>
      <c r="F3917" s="9">
        <v>320</v>
      </c>
      <c r="G3917" s="11">
        <v>1920</v>
      </c>
    </row>
    <row r="3918" spans="2:7" ht="21.95" hidden="1" customHeight="1" outlineLevel="2" x14ac:dyDescent="0.2">
      <c r="B3918" s="12" t="s">
        <v>845</v>
      </c>
      <c r="C3918" s="13">
        <v>100</v>
      </c>
      <c r="D3918" s="18">
        <v>16</v>
      </c>
      <c r="E3918" s="14">
        <v>1600</v>
      </c>
      <c r="F3918" s="13">
        <v>320</v>
      </c>
      <c r="G3918" s="15">
        <v>1920</v>
      </c>
    </row>
    <row r="3919" spans="2:7" s="1" customFormat="1" ht="5.0999999999999996" customHeight="1" x14ac:dyDescent="0.2"/>
    <row r="3920" spans="2:7" ht="11.1" customHeight="1" collapsed="1" x14ac:dyDescent="0.2">
      <c r="B3920" s="4" t="s">
        <v>1506</v>
      </c>
      <c r="C3920" s="5">
        <v>140</v>
      </c>
      <c r="D3920" s="16">
        <v>69.22</v>
      </c>
      <c r="E3920" s="6">
        <v>9690.7999999999993</v>
      </c>
      <c r="F3920" s="7">
        <v>1938.16</v>
      </c>
      <c r="G3920" s="7">
        <v>11628.96</v>
      </c>
    </row>
    <row r="3921" spans="2:7" ht="11.1" hidden="1" customHeight="1" outlineLevel="1" x14ac:dyDescent="0.2">
      <c r="B3921" s="8" t="s">
        <v>15</v>
      </c>
      <c r="C3921" s="9">
        <v>140</v>
      </c>
      <c r="D3921" s="17">
        <v>69.22</v>
      </c>
      <c r="E3921" s="10">
        <v>9690.7999999999993</v>
      </c>
      <c r="F3921" s="11">
        <v>1938.16</v>
      </c>
      <c r="G3921" s="11">
        <v>11628.96</v>
      </c>
    </row>
    <row r="3922" spans="2:7" ht="21.95" hidden="1" customHeight="1" outlineLevel="2" x14ac:dyDescent="0.2">
      <c r="B3922" s="12" t="s">
        <v>1095</v>
      </c>
      <c r="C3922" s="13">
        <v>10</v>
      </c>
      <c r="D3922" s="18">
        <v>69.22</v>
      </c>
      <c r="E3922" s="18">
        <v>692.2</v>
      </c>
      <c r="F3922" s="13">
        <v>138.44</v>
      </c>
      <c r="G3922" s="13">
        <v>830.64</v>
      </c>
    </row>
    <row r="3923" spans="2:7" ht="21.95" hidden="1" customHeight="1" outlineLevel="2" x14ac:dyDescent="0.2">
      <c r="B3923" s="12" t="s">
        <v>863</v>
      </c>
      <c r="C3923" s="13">
        <v>30</v>
      </c>
      <c r="D3923" s="18">
        <v>69.22</v>
      </c>
      <c r="E3923" s="14">
        <v>2076.6</v>
      </c>
      <c r="F3923" s="13">
        <v>415.32</v>
      </c>
      <c r="G3923" s="15">
        <v>2491.92</v>
      </c>
    </row>
    <row r="3924" spans="2:7" ht="21.95" hidden="1" customHeight="1" outlineLevel="2" x14ac:dyDescent="0.2">
      <c r="B3924" s="12" t="s">
        <v>866</v>
      </c>
      <c r="C3924" s="13">
        <v>100</v>
      </c>
      <c r="D3924" s="18">
        <v>69.22</v>
      </c>
      <c r="E3924" s="14">
        <v>6922</v>
      </c>
      <c r="F3924" s="15">
        <v>1384.4</v>
      </c>
      <c r="G3924" s="15">
        <v>8306.4</v>
      </c>
    </row>
    <row r="3925" spans="2:7" s="1" customFormat="1" ht="5.0999999999999996" customHeight="1" x14ac:dyDescent="0.2"/>
    <row r="3926" spans="2:7" ht="11.1" customHeight="1" collapsed="1" x14ac:dyDescent="0.2">
      <c r="B3926" s="4" t="s">
        <v>637</v>
      </c>
      <c r="C3926" s="5">
        <v>200</v>
      </c>
      <c r="D3926" s="16">
        <v>6.6</v>
      </c>
      <c r="E3926" s="6">
        <v>1319</v>
      </c>
      <c r="F3926" s="5">
        <v>263.8</v>
      </c>
      <c r="G3926" s="7">
        <v>1582.8</v>
      </c>
    </row>
    <row r="3927" spans="2:7" ht="11.1" hidden="1" customHeight="1" outlineLevel="1" x14ac:dyDescent="0.2">
      <c r="B3927" s="8" t="s">
        <v>15</v>
      </c>
      <c r="C3927" s="9">
        <v>200</v>
      </c>
      <c r="D3927" s="17">
        <v>6.6</v>
      </c>
      <c r="E3927" s="10">
        <v>1319</v>
      </c>
      <c r="F3927" s="9">
        <v>263.8</v>
      </c>
      <c r="G3927" s="11">
        <v>1582.8</v>
      </c>
    </row>
    <row r="3928" spans="2:7" ht="21.95" hidden="1" customHeight="1" outlineLevel="2" x14ac:dyDescent="0.2">
      <c r="B3928" s="12" t="s">
        <v>881</v>
      </c>
      <c r="C3928" s="13">
        <v>5</v>
      </c>
      <c r="D3928" s="18">
        <v>7.67</v>
      </c>
      <c r="E3928" s="18">
        <v>38.35</v>
      </c>
      <c r="F3928" s="13">
        <v>7.67</v>
      </c>
      <c r="G3928" s="13">
        <v>46.02</v>
      </c>
    </row>
    <row r="3929" spans="2:7" ht="21.95" hidden="1" customHeight="1" outlineLevel="2" x14ac:dyDescent="0.2">
      <c r="B3929" s="12" t="s">
        <v>879</v>
      </c>
      <c r="C3929" s="13">
        <v>45</v>
      </c>
      <c r="D3929" s="18">
        <v>7.67</v>
      </c>
      <c r="E3929" s="18">
        <v>345.15</v>
      </c>
      <c r="F3929" s="13">
        <v>69.03</v>
      </c>
      <c r="G3929" s="13">
        <v>414.18</v>
      </c>
    </row>
    <row r="3930" spans="2:7" ht="21.95" hidden="1" customHeight="1" outlineLevel="2" x14ac:dyDescent="0.2">
      <c r="B3930" s="12" t="s">
        <v>858</v>
      </c>
      <c r="C3930" s="13">
        <v>50</v>
      </c>
      <c r="D3930" s="18">
        <v>3.37</v>
      </c>
      <c r="E3930" s="18">
        <v>168.5</v>
      </c>
      <c r="F3930" s="13">
        <v>33.700000000000003</v>
      </c>
      <c r="G3930" s="13">
        <v>202.2</v>
      </c>
    </row>
    <row r="3931" spans="2:7" ht="21.95" hidden="1" customHeight="1" outlineLevel="2" x14ac:dyDescent="0.2">
      <c r="B3931" s="12" t="s">
        <v>882</v>
      </c>
      <c r="C3931" s="13">
        <v>50</v>
      </c>
      <c r="D3931" s="18">
        <v>7.67</v>
      </c>
      <c r="E3931" s="18">
        <v>383.5</v>
      </c>
      <c r="F3931" s="13">
        <v>76.7</v>
      </c>
      <c r="G3931" s="13">
        <v>460.2</v>
      </c>
    </row>
    <row r="3932" spans="2:7" ht="21.95" hidden="1" customHeight="1" outlineLevel="2" x14ac:dyDescent="0.2">
      <c r="B3932" s="12" t="s">
        <v>873</v>
      </c>
      <c r="C3932" s="13">
        <v>50</v>
      </c>
      <c r="D3932" s="18">
        <v>7.67</v>
      </c>
      <c r="E3932" s="18">
        <v>383.5</v>
      </c>
      <c r="F3932" s="13">
        <v>76.7</v>
      </c>
      <c r="G3932" s="13">
        <v>460.2</v>
      </c>
    </row>
    <row r="3933" spans="2:7" s="1" customFormat="1" ht="5.0999999999999996" customHeight="1" x14ac:dyDescent="0.2"/>
    <row r="3934" spans="2:7" ht="11.1" customHeight="1" collapsed="1" x14ac:dyDescent="0.2">
      <c r="B3934" s="4" t="s">
        <v>638</v>
      </c>
      <c r="C3934" s="5">
        <v>200</v>
      </c>
      <c r="D3934" s="16">
        <v>6.73</v>
      </c>
      <c r="E3934" s="6">
        <v>1346.5</v>
      </c>
      <c r="F3934" s="5">
        <v>269.3</v>
      </c>
      <c r="G3934" s="7">
        <v>1615.8</v>
      </c>
    </row>
    <row r="3935" spans="2:7" ht="11.1" hidden="1" customHeight="1" outlineLevel="1" x14ac:dyDescent="0.2">
      <c r="B3935" s="8" t="s">
        <v>15</v>
      </c>
      <c r="C3935" s="9">
        <v>200</v>
      </c>
      <c r="D3935" s="17">
        <v>6.73</v>
      </c>
      <c r="E3935" s="10">
        <v>1346.5</v>
      </c>
      <c r="F3935" s="9">
        <v>269.3</v>
      </c>
      <c r="G3935" s="11">
        <v>1615.8</v>
      </c>
    </row>
    <row r="3936" spans="2:7" ht="21.95" hidden="1" customHeight="1" outlineLevel="2" x14ac:dyDescent="0.2">
      <c r="B3936" s="12" t="s">
        <v>859</v>
      </c>
      <c r="C3936" s="13">
        <v>50</v>
      </c>
      <c r="D3936" s="18">
        <v>3.92</v>
      </c>
      <c r="E3936" s="18">
        <v>196</v>
      </c>
      <c r="F3936" s="13">
        <v>39.200000000000003</v>
      </c>
      <c r="G3936" s="13">
        <v>235.2</v>
      </c>
    </row>
    <row r="3937" spans="2:7" ht="21.95" hidden="1" customHeight="1" outlineLevel="2" x14ac:dyDescent="0.2">
      <c r="B3937" s="12" t="s">
        <v>879</v>
      </c>
      <c r="C3937" s="13">
        <v>50</v>
      </c>
      <c r="D3937" s="18">
        <v>7.67</v>
      </c>
      <c r="E3937" s="18">
        <v>383.5</v>
      </c>
      <c r="F3937" s="13">
        <v>76.7</v>
      </c>
      <c r="G3937" s="13">
        <v>460.2</v>
      </c>
    </row>
    <row r="3938" spans="2:7" ht="21.95" hidden="1" customHeight="1" outlineLevel="2" x14ac:dyDescent="0.2">
      <c r="B3938" s="12" t="s">
        <v>882</v>
      </c>
      <c r="C3938" s="13">
        <v>50</v>
      </c>
      <c r="D3938" s="18">
        <v>7.67</v>
      </c>
      <c r="E3938" s="18">
        <v>383.5</v>
      </c>
      <c r="F3938" s="13">
        <v>76.7</v>
      </c>
      <c r="G3938" s="13">
        <v>460.2</v>
      </c>
    </row>
    <row r="3939" spans="2:7" ht="21.95" hidden="1" customHeight="1" outlineLevel="2" x14ac:dyDescent="0.2">
      <c r="B3939" s="12" t="s">
        <v>880</v>
      </c>
      <c r="C3939" s="13">
        <v>50</v>
      </c>
      <c r="D3939" s="18">
        <v>7.67</v>
      </c>
      <c r="E3939" s="18">
        <v>383.5</v>
      </c>
      <c r="F3939" s="13">
        <v>76.7</v>
      </c>
      <c r="G3939" s="13">
        <v>460.2</v>
      </c>
    </row>
    <row r="3940" spans="2:7" s="1" customFormat="1" ht="5.0999999999999996" customHeight="1" x14ac:dyDescent="0.2"/>
    <row r="3941" spans="2:7" ht="11.1" customHeight="1" collapsed="1" x14ac:dyDescent="0.2">
      <c r="B3941" s="4" t="s">
        <v>639</v>
      </c>
      <c r="C3941" s="5">
        <v>230</v>
      </c>
      <c r="D3941" s="16">
        <v>6.7</v>
      </c>
      <c r="E3941" s="6">
        <v>1541.6</v>
      </c>
      <c r="F3941" s="5">
        <v>308.32</v>
      </c>
      <c r="G3941" s="7">
        <v>1849.92</v>
      </c>
    </row>
    <row r="3942" spans="2:7" ht="11.1" hidden="1" customHeight="1" outlineLevel="1" x14ac:dyDescent="0.2">
      <c r="B3942" s="8" t="s">
        <v>15</v>
      </c>
      <c r="C3942" s="9">
        <v>230</v>
      </c>
      <c r="D3942" s="17">
        <v>6.7</v>
      </c>
      <c r="E3942" s="10">
        <v>1541.6</v>
      </c>
      <c r="F3942" s="9">
        <v>308.32</v>
      </c>
      <c r="G3942" s="11">
        <v>1849.92</v>
      </c>
    </row>
    <row r="3943" spans="2:7" ht="21.95" hidden="1" customHeight="1" outlineLevel="2" x14ac:dyDescent="0.2">
      <c r="B3943" s="12" t="s">
        <v>881</v>
      </c>
      <c r="C3943" s="13">
        <v>23</v>
      </c>
      <c r="D3943" s="18">
        <v>7.67</v>
      </c>
      <c r="E3943" s="18">
        <v>176.41</v>
      </c>
      <c r="F3943" s="13">
        <v>35.28</v>
      </c>
      <c r="G3943" s="13">
        <v>211.69</v>
      </c>
    </row>
    <row r="3944" spans="2:7" ht="21.95" hidden="1" customHeight="1" outlineLevel="2" x14ac:dyDescent="0.2">
      <c r="B3944" s="12" t="s">
        <v>879</v>
      </c>
      <c r="C3944" s="13">
        <v>27</v>
      </c>
      <c r="D3944" s="18">
        <v>7.67</v>
      </c>
      <c r="E3944" s="18">
        <v>207.09</v>
      </c>
      <c r="F3944" s="13">
        <v>41.42</v>
      </c>
      <c r="G3944" s="13">
        <v>248.51</v>
      </c>
    </row>
    <row r="3945" spans="2:7" ht="21.95" hidden="1" customHeight="1" outlineLevel="2" x14ac:dyDescent="0.2">
      <c r="B3945" s="12" t="s">
        <v>863</v>
      </c>
      <c r="C3945" s="13">
        <v>30</v>
      </c>
      <c r="D3945" s="18">
        <v>7.67</v>
      </c>
      <c r="E3945" s="18">
        <v>230.1</v>
      </c>
      <c r="F3945" s="13">
        <v>46.02</v>
      </c>
      <c r="G3945" s="13">
        <v>276.12</v>
      </c>
    </row>
    <row r="3946" spans="2:7" ht="21.95" hidden="1" customHeight="1" outlineLevel="2" x14ac:dyDescent="0.2">
      <c r="B3946" s="12" t="s">
        <v>859</v>
      </c>
      <c r="C3946" s="13">
        <v>50</v>
      </c>
      <c r="D3946" s="18">
        <v>3.22</v>
      </c>
      <c r="E3946" s="18">
        <v>161</v>
      </c>
      <c r="F3946" s="13">
        <v>32.200000000000003</v>
      </c>
      <c r="G3946" s="13">
        <v>193.2</v>
      </c>
    </row>
    <row r="3947" spans="2:7" ht="21.95" hidden="1" customHeight="1" outlineLevel="2" x14ac:dyDescent="0.2">
      <c r="B3947" s="12" t="s">
        <v>866</v>
      </c>
      <c r="C3947" s="13">
        <v>50</v>
      </c>
      <c r="D3947" s="18">
        <v>7.67</v>
      </c>
      <c r="E3947" s="18">
        <v>383.5</v>
      </c>
      <c r="F3947" s="13">
        <v>76.7</v>
      </c>
      <c r="G3947" s="13">
        <v>460.2</v>
      </c>
    </row>
    <row r="3948" spans="2:7" ht="21.95" hidden="1" customHeight="1" outlineLevel="2" x14ac:dyDescent="0.2">
      <c r="B3948" s="12" t="s">
        <v>880</v>
      </c>
      <c r="C3948" s="13">
        <v>50</v>
      </c>
      <c r="D3948" s="18">
        <v>7.67</v>
      </c>
      <c r="E3948" s="18">
        <v>383.5</v>
      </c>
      <c r="F3948" s="13">
        <v>76.7</v>
      </c>
      <c r="G3948" s="13">
        <v>460.2</v>
      </c>
    </row>
    <row r="3949" spans="2:7" s="1" customFormat="1" ht="5.0999999999999996" customHeight="1" x14ac:dyDescent="0.2"/>
    <row r="3950" spans="2:7" ht="11.1" customHeight="1" collapsed="1" x14ac:dyDescent="0.2">
      <c r="B3950" s="4" t="s">
        <v>640</v>
      </c>
      <c r="C3950" s="5">
        <v>100</v>
      </c>
      <c r="D3950" s="16">
        <v>5.87</v>
      </c>
      <c r="E3950" s="16">
        <v>586.5</v>
      </c>
      <c r="F3950" s="5">
        <v>117.3</v>
      </c>
      <c r="G3950" s="5">
        <v>703.8</v>
      </c>
    </row>
    <row r="3951" spans="2:7" ht="11.1" hidden="1" customHeight="1" outlineLevel="1" x14ac:dyDescent="0.2">
      <c r="B3951" s="8" t="s">
        <v>15</v>
      </c>
      <c r="C3951" s="9">
        <v>100</v>
      </c>
      <c r="D3951" s="17">
        <v>5.87</v>
      </c>
      <c r="E3951" s="17">
        <v>586.5</v>
      </c>
      <c r="F3951" s="9">
        <v>117.3</v>
      </c>
      <c r="G3951" s="9">
        <v>703.8</v>
      </c>
    </row>
    <row r="3952" spans="2:7" ht="21.95" hidden="1" customHeight="1" outlineLevel="2" x14ac:dyDescent="0.2">
      <c r="B3952" s="12" t="s">
        <v>879</v>
      </c>
      <c r="C3952" s="13">
        <v>13</v>
      </c>
      <c r="D3952" s="18">
        <v>7.67</v>
      </c>
      <c r="E3952" s="18">
        <v>99.71</v>
      </c>
      <c r="F3952" s="13">
        <v>19.940000000000001</v>
      </c>
      <c r="G3952" s="13">
        <v>119.65</v>
      </c>
    </row>
    <row r="3953" spans="2:7" ht="21.95" hidden="1" customHeight="1" outlineLevel="2" x14ac:dyDescent="0.2">
      <c r="B3953" s="12" t="s">
        <v>881</v>
      </c>
      <c r="C3953" s="13">
        <v>37</v>
      </c>
      <c r="D3953" s="18">
        <v>7.67</v>
      </c>
      <c r="E3953" s="18">
        <v>283.79000000000002</v>
      </c>
      <c r="F3953" s="13">
        <v>56.76</v>
      </c>
      <c r="G3953" s="13">
        <v>340.55</v>
      </c>
    </row>
    <row r="3954" spans="2:7" ht="21.95" hidden="1" customHeight="1" outlineLevel="2" x14ac:dyDescent="0.2">
      <c r="B3954" s="12" t="s">
        <v>859</v>
      </c>
      <c r="C3954" s="13">
        <v>50</v>
      </c>
      <c r="D3954" s="18">
        <v>4.0599999999999996</v>
      </c>
      <c r="E3954" s="18">
        <v>203</v>
      </c>
      <c r="F3954" s="13">
        <v>40.6</v>
      </c>
      <c r="G3954" s="13">
        <v>243.6</v>
      </c>
    </row>
    <row r="3955" spans="2:7" s="1" customFormat="1" ht="5.0999999999999996" customHeight="1" x14ac:dyDescent="0.2"/>
    <row r="3956" spans="2:7" ht="11.1" customHeight="1" collapsed="1" x14ac:dyDescent="0.2">
      <c r="B3956" s="4" t="s">
        <v>641</v>
      </c>
      <c r="C3956" s="5">
        <v>150</v>
      </c>
      <c r="D3956" s="16">
        <v>6.92</v>
      </c>
      <c r="E3956" s="6">
        <v>1038</v>
      </c>
      <c r="F3956" s="5">
        <v>207.6</v>
      </c>
      <c r="G3956" s="7">
        <v>1245.5999999999999</v>
      </c>
    </row>
    <row r="3957" spans="2:7" ht="11.1" hidden="1" customHeight="1" outlineLevel="1" x14ac:dyDescent="0.2">
      <c r="B3957" s="8" t="s">
        <v>15</v>
      </c>
      <c r="C3957" s="9">
        <v>150</v>
      </c>
      <c r="D3957" s="17">
        <v>6.92</v>
      </c>
      <c r="E3957" s="10">
        <v>1038</v>
      </c>
      <c r="F3957" s="9">
        <v>207.6</v>
      </c>
      <c r="G3957" s="11">
        <v>1245.5999999999999</v>
      </c>
    </row>
    <row r="3958" spans="2:7" ht="21.95" hidden="1" customHeight="1" outlineLevel="2" x14ac:dyDescent="0.2">
      <c r="B3958" s="12" t="s">
        <v>859</v>
      </c>
      <c r="C3958" s="13">
        <v>50</v>
      </c>
      <c r="D3958" s="18">
        <v>4.0999999999999996</v>
      </c>
      <c r="E3958" s="18">
        <v>205</v>
      </c>
      <c r="F3958" s="13">
        <v>41</v>
      </c>
      <c r="G3958" s="13">
        <v>246</v>
      </c>
    </row>
    <row r="3959" spans="2:7" ht="21.95" hidden="1" customHeight="1" outlineLevel="2" x14ac:dyDescent="0.2">
      <c r="B3959" s="12" t="s">
        <v>879</v>
      </c>
      <c r="C3959" s="13">
        <v>50</v>
      </c>
      <c r="D3959" s="18">
        <v>8.33</v>
      </c>
      <c r="E3959" s="18">
        <v>416.5</v>
      </c>
      <c r="F3959" s="13">
        <v>83.3</v>
      </c>
      <c r="G3959" s="13">
        <v>499.8</v>
      </c>
    </row>
    <row r="3960" spans="2:7" ht="21.95" hidden="1" customHeight="1" outlineLevel="2" x14ac:dyDescent="0.2">
      <c r="B3960" s="12" t="s">
        <v>880</v>
      </c>
      <c r="C3960" s="13">
        <v>50</v>
      </c>
      <c r="D3960" s="18">
        <v>8.33</v>
      </c>
      <c r="E3960" s="18">
        <v>416.5</v>
      </c>
      <c r="F3960" s="13">
        <v>83.3</v>
      </c>
      <c r="G3960" s="13">
        <v>499.8</v>
      </c>
    </row>
    <row r="3961" spans="2:7" s="1" customFormat="1" ht="5.0999999999999996" customHeight="1" x14ac:dyDescent="0.2"/>
    <row r="3962" spans="2:7" ht="11.1" customHeight="1" collapsed="1" x14ac:dyDescent="0.2">
      <c r="B3962" s="4" t="s">
        <v>1507</v>
      </c>
      <c r="C3962" s="5">
        <v>50</v>
      </c>
      <c r="D3962" s="16">
        <v>4.0999999999999996</v>
      </c>
      <c r="E3962" s="16">
        <v>205</v>
      </c>
      <c r="F3962" s="5">
        <v>41</v>
      </c>
      <c r="G3962" s="5">
        <v>246</v>
      </c>
    </row>
    <row r="3963" spans="2:7" ht="11.1" hidden="1" customHeight="1" outlineLevel="1" x14ac:dyDescent="0.2">
      <c r="B3963" s="8" t="s">
        <v>15</v>
      </c>
      <c r="C3963" s="9">
        <v>50</v>
      </c>
      <c r="D3963" s="17">
        <v>4.0999999999999996</v>
      </c>
      <c r="E3963" s="17">
        <v>205</v>
      </c>
      <c r="F3963" s="9">
        <v>41</v>
      </c>
      <c r="G3963" s="9">
        <v>246</v>
      </c>
    </row>
    <row r="3964" spans="2:7" ht="21.95" hidden="1" customHeight="1" outlineLevel="2" x14ac:dyDescent="0.2">
      <c r="B3964" s="12" t="s">
        <v>859</v>
      </c>
      <c r="C3964" s="13">
        <v>50</v>
      </c>
      <c r="D3964" s="18">
        <v>4.0999999999999996</v>
      </c>
      <c r="E3964" s="18">
        <v>205</v>
      </c>
      <c r="F3964" s="13">
        <v>41</v>
      </c>
      <c r="G3964" s="13">
        <v>246</v>
      </c>
    </row>
    <row r="3965" spans="2:7" s="1" customFormat="1" ht="5.0999999999999996" customHeight="1" x14ac:dyDescent="0.2"/>
    <row r="3966" spans="2:7" ht="11.1" customHeight="1" collapsed="1" x14ac:dyDescent="0.2">
      <c r="B3966" s="4" t="s">
        <v>642</v>
      </c>
      <c r="C3966" s="5">
        <v>100</v>
      </c>
      <c r="D3966" s="16">
        <v>7.93</v>
      </c>
      <c r="E3966" s="16">
        <v>792.5</v>
      </c>
      <c r="F3966" s="5">
        <v>158.5</v>
      </c>
      <c r="G3966" s="5">
        <v>951</v>
      </c>
    </row>
    <row r="3967" spans="2:7" ht="11.1" hidden="1" customHeight="1" outlineLevel="1" x14ac:dyDescent="0.2">
      <c r="B3967" s="8" t="s">
        <v>15</v>
      </c>
      <c r="C3967" s="9">
        <v>100</v>
      </c>
      <c r="D3967" s="17">
        <v>7.93</v>
      </c>
      <c r="E3967" s="17">
        <v>792.5</v>
      </c>
      <c r="F3967" s="9">
        <v>158.5</v>
      </c>
      <c r="G3967" s="9">
        <v>951</v>
      </c>
    </row>
    <row r="3968" spans="2:7" ht="21.95" hidden="1" customHeight="1" outlineLevel="2" x14ac:dyDescent="0.2">
      <c r="B3968" s="12" t="s">
        <v>859</v>
      </c>
      <c r="C3968" s="13">
        <v>50</v>
      </c>
      <c r="D3968" s="18">
        <v>5.85</v>
      </c>
      <c r="E3968" s="18">
        <v>292.5</v>
      </c>
      <c r="F3968" s="13">
        <v>58.5</v>
      </c>
      <c r="G3968" s="13">
        <v>351</v>
      </c>
    </row>
    <row r="3969" spans="2:7" ht="21.95" hidden="1" customHeight="1" outlineLevel="2" x14ac:dyDescent="0.2">
      <c r="B3969" s="12" t="s">
        <v>866</v>
      </c>
      <c r="C3969" s="13">
        <v>50</v>
      </c>
      <c r="D3969" s="18">
        <v>10</v>
      </c>
      <c r="E3969" s="18">
        <v>500</v>
      </c>
      <c r="F3969" s="13">
        <v>100</v>
      </c>
      <c r="G3969" s="13">
        <v>600</v>
      </c>
    </row>
    <row r="3970" spans="2:7" s="1" customFormat="1" ht="5.0999999999999996" customHeight="1" x14ac:dyDescent="0.2"/>
    <row r="3971" spans="2:7" ht="11.1" customHeight="1" collapsed="1" x14ac:dyDescent="0.2">
      <c r="B3971" s="4" t="s">
        <v>643</v>
      </c>
      <c r="C3971" s="5">
        <v>160</v>
      </c>
      <c r="D3971" s="16">
        <v>6.75</v>
      </c>
      <c r="E3971" s="6">
        <v>1079.9000000000001</v>
      </c>
      <c r="F3971" s="5">
        <v>215.98</v>
      </c>
      <c r="G3971" s="7">
        <v>1295.8800000000001</v>
      </c>
    </row>
    <row r="3972" spans="2:7" ht="11.1" hidden="1" customHeight="1" outlineLevel="1" x14ac:dyDescent="0.2">
      <c r="B3972" s="8" t="s">
        <v>15</v>
      </c>
      <c r="C3972" s="9">
        <v>160</v>
      </c>
      <c r="D3972" s="17">
        <v>6.75</v>
      </c>
      <c r="E3972" s="10">
        <v>1079.9000000000001</v>
      </c>
      <c r="F3972" s="9">
        <v>215.98</v>
      </c>
      <c r="G3972" s="11">
        <v>1295.8800000000001</v>
      </c>
    </row>
    <row r="3973" spans="2:7" ht="21.95" hidden="1" customHeight="1" outlineLevel="2" x14ac:dyDescent="0.2">
      <c r="B3973" s="12" t="s">
        <v>859</v>
      </c>
      <c r="C3973" s="13">
        <v>30</v>
      </c>
      <c r="D3973" s="18">
        <v>2.76</v>
      </c>
      <c r="E3973" s="18">
        <v>82.8</v>
      </c>
      <c r="F3973" s="13">
        <v>16.559999999999999</v>
      </c>
      <c r="G3973" s="13">
        <v>99.36</v>
      </c>
    </row>
    <row r="3974" spans="2:7" ht="21.95" hidden="1" customHeight="1" outlineLevel="2" x14ac:dyDescent="0.2">
      <c r="B3974" s="12" t="s">
        <v>863</v>
      </c>
      <c r="C3974" s="13">
        <v>30</v>
      </c>
      <c r="D3974" s="18">
        <v>7.67</v>
      </c>
      <c r="E3974" s="18">
        <v>230.1</v>
      </c>
      <c r="F3974" s="13">
        <v>46.02</v>
      </c>
      <c r="G3974" s="13">
        <v>276.12</v>
      </c>
    </row>
    <row r="3975" spans="2:7" ht="21.95" hidden="1" customHeight="1" outlineLevel="2" x14ac:dyDescent="0.2">
      <c r="B3975" s="12" t="s">
        <v>866</v>
      </c>
      <c r="C3975" s="13">
        <v>50</v>
      </c>
      <c r="D3975" s="18">
        <v>7.67</v>
      </c>
      <c r="E3975" s="18">
        <v>383.5</v>
      </c>
      <c r="F3975" s="13">
        <v>76.7</v>
      </c>
      <c r="G3975" s="13">
        <v>460.2</v>
      </c>
    </row>
    <row r="3976" spans="2:7" ht="21.95" hidden="1" customHeight="1" outlineLevel="2" x14ac:dyDescent="0.2">
      <c r="B3976" s="12" t="s">
        <v>880</v>
      </c>
      <c r="C3976" s="13">
        <v>50</v>
      </c>
      <c r="D3976" s="18">
        <v>7.67</v>
      </c>
      <c r="E3976" s="18">
        <v>383.5</v>
      </c>
      <c r="F3976" s="13">
        <v>76.7</v>
      </c>
      <c r="G3976" s="13">
        <v>460.2</v>
      </c>
    </row>
    <row r="3977" spans="2:7" s="1" customFormat="1" ht="5.0999999999999996" customHeight="1" x14ac:dyDescent="0.2"/>
    <row r="3978" spans="2:7" ht="11.1" customHeight="1" collapsed="1" x14ac:dyDescent="0.2">
      <c r="B3978" s="4" t="s">
        <v>644</v>
      </c>
      <c r="C3978" s="5">
        <v>180</v>
      </c>
      <c r="D3978" s="16">
        <v>8.5</v>
      </c>
      <c r="E3978" s="6">
        <v>1530.7</v>
      </c>
      <c r="F3978" s="5">
        <v>306.14</v>
      </c>
      <c r="G3978" s="7">
        <v>1836.84</v>
      </c>
    </row>
    <row r="3979" spans="2:7" ht="11.1" hidden="1" customHeight="1" outlineLevel="1" x14ac:dyDescent="0.2">
      <c r="B3979" s="8" t="s">
        <v>15</v>
      </c>
      <c r="C3979" s="9">
        <v>180</v>
      </c>
      <c r="D3979" s="17">
        <v>8.5</v>
      </c>
      <c r="E3979" s="10">
        <v>1530.7</v>
      </c>
      <c r="F3979" s="9">
        <v>306.14</v>
      </c>
      <c r="G3979" s="11">
        <v>1836.84</v>
      </c>
    </row>
    <row r="3980" spans="2:7" ht="21.95" hidden="1" customHeight="1" outlineLevel="2" x14ac:dyDescent="0.2">
      <c r="B3980" s="12" t="s">
        <v>863</v>
      </c>
      <c r="C3980" s="13">
        <v>30</v>
      </c>
      <c r="D3980" s="18">
        <v>9.89</v>
      </c>
      <c r="E3980" s="18">
        <v>296.7</v>
      </c>
      <c r="F3980" s="13">
        <v>59.34</v>
      </c>
      <c r="G3980" s="13">
        <v>356.04</v>
      </c>
    </row>
    <row r="3981" spans="2:7" ht="21.95" hidden="1" customHeight="1" outlineLevel="2" x14ac:dyDescent="0.2">
      <c r="B3981" s="12" t="s">
        <v>859</v>
      </c>
      <c r="C3981" s="13">
        <v>50</v>
      </c>
      <c r="D3981" s="18">
        <v>4.9000000000000004</v>
      </c>
      <c r="E3981" s="18">
        <v>245</v>
      </c>
      <c r="F3981" s="13">
        <v>49</v>
      </c>
      <c r="G3981" s="13">
        <v>294</v>
      </c>
    </row>
    <row r="3982" spans="2:7" ht="21.95" hidden="1" customHeight="1" outlineLevel="2" x14ac:dyDescent="0.2">
      <c r="B3982" s="12" t="s">
        <v>862</v>
      </c>
      <c r="C3982" s="13">
        <v>50</v>
      </c>
      <c r="D3982" s="18">
        <v>9.89</v>
      </c>
      <c r="E3982" s="18">
        <v>494.5</v>
      </c>
      <c r="F3982" s="13">
        <v>98.9</v>
      </c>
      <c r="G3982" s="13">
        <v>593.4</v>
      </c>
    </row>
    <row r="3983" spans="2:7" ht="21.95" hidden="1" customHeight="1" outlineLevel="2" x14ac:dyDescent="0.2">
      <c r="B3983" s="12" t="s">
        <v>880</v>
      </c>
      <c r="C3983" s="13">
        <v>50</v>
      </c>
      <c r="D3983" s="18">
        <v>9.89</v>
      </c>
      <c r="E3983" s="18">
        <v>494.5</v>
      </c>
      <c r="F3983" s="13">
        <v>98.9</v>
      </c>
      <c r="G3983" s="13">
        <v>593.4</v>
      </c>
    </row>
    <row r="3984" spans="2:7" s="1" customFormat="1" ht="5.0999999999999996" customHeight="1" x14ac:dyDescent="0.2"/>
    <row r="3985" spans="2:7" ht="11.1" customHeight="1" collapsed="1" x14ac:dyDescent="0.2">
      <c r="B3985" s="4" t="s">
        <v>645</v>
      </c>
      <c r="C3985" s="7">
        <v>1700</v>
      </c>
      <c r="D3985" s="16">
        <v>46.13</v>
      </c>
      <c r="E3985" s="6">
        <v>78422</v>
      </c>
      <c r="F3985" s="7">
        <v>15684.4</v>
      </c>
      <c r="G3985" s="7">
        <v>94106.4</v>
      </c>
    </row>
    <row r="3986" spans="2:7" ht="11.1" hidden="1" customHeight="1" outlineLevel="1" x14ac:dyDescent="0.2">
      <c r="B3986" s="8" t="s">
        <v>15</v>
      </c>
      <c r="C3986" s="11">
        <v>1700</v>
      </c>
      <c r="D3986" s="17">
        <v>46.13</v>
      </c>
      <c r="E3986" s="10">
        <v>78422</v>
      </c>
      <c r="F3986" s="11">
        <v>15684.4</v>
      </c>
      <c r="G3986" s="11">
        <v>94106.4</v>
      </c>
    </row>
    <row r="3987" spans="2:7" ht="21.95" hidden="1" customHeight="1" outlineLevel="2" x14ac:dyDescent="0.2">
      <c r="B3987" s="12" t="s">
        <v>881</v>
      </c>
      <c r="C3987" s="13">
        <v>23</v>
      </c>
      <c r="D3987" s="18">
        <v>46.48</v>
      </c>
      <c r="E3987" s="14">
        <v>1069.04</v>
      </c>
      <c r="F3987" s="13">
        <v>213.81</v>
      </c>
      <c r="G3987" s="15">
        <v>1282.8499999999999</v>
      </c>
    </row>
    <row r="3988" spans="2:7" ht="21.95" hidden="1" customHeight="1" outlineLevel="2" x14ac:dyDescent="0.2">
      <c r="B3988" s="12" t="s">
        <v>882</v>
      </c>
      <c r="C3988" s="13">
        <v>80</v>
      </c>
      <c r="D3988" s="18">
        <v>46.48</v>
      </c>
      <c r="E3988" s="14">
        <v>3718.4</v>
      </c>
      <c r="F3988" s="13">
        <v>743.68</v>
      </c>
      <c r="G3988" s="15">
        <v>4462.08</v>
      </c>
    </row>
    <row r="3989" spans="2:7" ht="21.95" hidden="1" customHeight="1" outlineLevel="2" x14ac:dyDescent="0.2">
      <c r="B3989" s="12" t="s">
        <v>859</v>
      </c>
      <c r="C3989" s="13">
        <v>100</v>
      </c>
      <c r="D3989" s="18">
        <v>44.5</v>
      </c>
      <c r="E3989" s="14">
        <v>4450</v>
      </c>
      <c r="F3989" s="13">
        <v>890</v>
      </c>
      <c r="G3989" s="15">
        <v>5340</v>
      </c>
    </row>
    <row r="3990" spans="2:7" ht="21.95" hidden="1" customHeight="1" outlineLevel="2" x14ac:dyDescent="0.2">
      <c r="B3990" s="12" t="s">
        <v>862</v>
      </c>
      <c r="C3990" s="13">
        <v>120</v>
      </c>
      <c r="D3990" s="18">
        <v>46.48</v>
      </c>
      <c r="E3990" s="14">
        <v>5577.6</v>
      </c>
      <c r="F3990" s="15">
        <v>1115.52</v>
      </c>
      <c r="G3990" s="15">
        <v>6693.12</v>
      </c>
    </row>
    <row r="3991" spans="2:7" ht="21.95" hidden="1" customHeight="1" outlineLevel="2" x14ac:dyDescent="0.2">
      <c r="B3991" s="12" t="s">
        <v>879</v>
      </c>
      <c r="C3991" s="13">
        <v>177</v>
      </c>
      <c r="D3991" s="18">
        <v>46.48</v>
      </c>
      <c r="E3991" s="14">
        <v>8226.9599999999991</v>
      </c>
      <c r="F3991" s="15">
        <v>1645.39</v>
      </c>
      <c r="G3991" s="15">
        <v>9872.35</v>
      </c>
    </row>
    <row r="3992" spans="2:7" ht="21.95" hidden="1" customHeight="1" outlineLevel="2" x14ac:dyDescent="0.2">
      <c r="B3992" s="12" t="s">
        <v>860</v>
      </c>
      <c r="C3992" s="13">
        <v>200</v>
      </c>
      <c r="D3992" s="18">
        <v>44.5</v>
      </c>
      <c r="E3992" s="14">
        <v>8900</v>
      </c>
      <c r="F3992" s="15">
        <v>1780</v>
      </c>
      <c r="G3992" s="15">
        <v>10680</v>
      </c>
    </row>
    <row r="3993" spans="2:7" ht="21.95" hidden="1" customHeight="1" outlineLevel="2" x14ac:dyDescent="0.2">
      <c r="B3993" s="12" t="s">
        <v>863</v>
      </c>
      <c r="C3993" s="13">
        <v>200</v>
      </c>
      <c r="D3993" s="18">
        <v>46.48</v>
      </c>
      <c r="E3993" s="14">
        <v>9296</v>
      </c>
      <c r="F3993" s="15">
        <v>1859.2</v>
      </c>
      <c r="G3993" s="15">
        <v>11155.2</v>
      </c>
    </row>
    <row r="3994" spans="2:7" ht="21.95" hidden="1" customHeight="1" outlineLevel="2" x14ac:dyDescent="0.2">
      <c r="B3994" s="12" t="s">
        <v>866</v>
      </c>
      <c r="C3994" s="13">
        <v>200</v>
      </c>
      <c r="D3994" s="18">
        <v>46.48</v>
      </c>
      <c r="E3994" s="14">
        <v>9296</v>
      </c>
      <c r="F3994" s="15">
        <v>1859.2</v>
      </c>
      <c r="G3994" s="15">
        <v>11155.2</v>
      </c>
    </row>
    <row r="3995" spans="2:7" ht="21.95" hidden="1" customHeight="1" outlineLevel="2" x14ac:dyDescent="0.2">
      <c r="B3995" s="12" t="s">
        <v>1466</v>
      </c>
      <c r="C3995" s="13">
        <v>200</v>
      </c>
      <c r="D3995" s="18">
        <v>46.48</v>
      </c>
      <c r="E3995" s="14">
        <v>9296</v>
      </c>
      <c r="F3995" s="15">
        <v>1859.2</v>
      </c>
      <c r="G3995" s="15">
        <v>11155.2</v>
      </c>
    </row>
    <row r="3996" spans="2:7" ht="21.95" hidden="1" customHeight="1" outlineLevel="2" x14ac:dyDescent="0.2">
      <c r="B3996" s="12" t="s">
        <v>875</v>
      </c>
      <c r="C3996" s="13">
        <v>200</v>
      </c>
      <c r="D3996" s="18">
        <v>46.48</v>
      </c>
      <c r="E3996" s="14">
        <v>9296</v>
      </c>
      <c r="F3996" s="15">
        <v>1859.2</v>
      </c>
      <c r="G3996" s="15">
        <v>11155.2</v>
      </c>
    </row>
    <row r="3997" spans="2:7" ht="21.95" hidden="1" customHeight="1" outlineLevel="2" x14ac:dyDescent="0.2">
      <c r="B3997" s="12" t="s">
        <v>873</v>
      </c>
      <c r="C3997" s="13">
        <v>200</v>
      </c>
      <c r="D3997" s="18">
        <v>46.48</v>
      </c>
      <c r="E3997" s="14">
        <v>9296</v>
      </c>
      <c r="F3997" s="15">
        <v>1859.2</v>
      </c>
      <c r="G3997" s="15">
        <v>11155.2</v>
      </c>
    </row>
    <row r="3998" spans="2:7" s="1" customFormat="1" ht="5.0999999999999996" customHeight="1" x14ac:dyDescent="0.2"/>
    <row r="3999" spans="2:7" ht="11.1" customHeight="1" collapsed="1" x14ac:dyDescent="0.2">
      <c r="B3999" s="4" t="s">
        <v>646</v>
      </c>
      <c r="C3999" s="7">
        <v>1300</v>
      </c>
      <c r="D3999" s="16">
        <v>43.1</v>
      </c>
      <c r="E3999" s="6">
        <v>56029</v>
      </c>
      <c r="F3999" s="7">
        <v>11205.8</v>
      </c>
      <c r="G3999" s="7">
        <v>67234.8</v>
      </c>
    </row>
    <row r="4000" spans="2:7" ht="11.1" hidden="1" customHeight="1" outlineLevel="1" x14ac:dyDescent="0.2">
      <c r="B4000" s="8" t="s">
        <v>15</v>
      </c>
      <c r="C4000" s="11">
        <v>1300</v>
      </c>
      <c r="D4000" s="17">
        <v>43.1</v>
      </c>
      <c r="E4000" s="10">
        <v>56029</v>
      </c>
      <c r="F4000" s="11">
        <v>11205.8</v>
      </c>
      <c r="G4000" s="11">
        <v>67234.8</v>
      </c>
    </row>
    <row r="4001" spans="2:7" ht="21.95" hidden="1" customHeight="1" outlineLevel="2" x14ac:dyDescent="0.2">
      <c r="B4001" s="12" t="s">
        <v>866</v>
      </c>
      <c r="C4001" s="13">
        <v>25</v>
      </c>
      <c r="D4001" s="18">
        <v>43.56</v>
      </c>
      <c r="E4001" s="14">
        <v>1089</v>
      </c>
      <c r="F4001" s="13">
        <v>217.8</v>
      </c>
      <c r="G4001" s="15">
        <v>1306.8</v>
      </c>
    </row>
    <row r="4002" spans="2:7" ht="21.95" hidden="1" customHeight="1" outlineLevel="2" x14ac:dyDescent="0.2">
      <c r="B4002" s="12" t="s">
        <v>960</v>
      </c>
      <c r="C4002" s="13">
        <v>75</v>
      </c>
      <c r="D4002" s="18">
        <v>43.56</v>
      </c>
      <c r="E4002" s="14">
        <v>3267</v>
      </c>
      <c r="F4002" s="13">
        <v>653.4</v>
      </c>
      <c r="G4002" s="15">
        <v>3920.4</v>
      </c>
    </row>
    <row r="4003" spans="2:7" ht="21.95" hidden="1" customHeight="1" outlineLevel="2" x14ac:dyDescent="0.2">
      <c r="B4003" s="12" t="s">
        <v>859</v>
      </c>
      <c r="C4003" s="13">
        <v>100</v>
      </c>
      <c r="D4003" s="18">
        <v>37.57</v>
      </c>
      <c r="E4003" s="14">
        <v>3757</v>
      </c>
      <c r="F4003" s="13">
        <v>751.4</v>
      </c>
      <c r="G4003" s="15">
        <v>4508.3999999999996</v>
      </c>
    </row>
    <row r="4004" spans="2:7" ht="21.95" hidden="1" customHeight="1" outlineLevel="2" x14ac:dyDescent="0.2">
      <c r="B4004" s="12" t="s">
        <v>882</v>
      </c>
      <c r="C4004" s="13">
        <v>100</v>
      </c>
      <c r="D4004" s="18">
        <v>43.56</v>
      </c>
      <c r="E4004" s="14">
        <v>4356</v>
      </c>
      <c r="F4004" s="13">
        <v>871.2</v>
      </c>
      <c r="G4004" s="15">
        <v>5227.2</v>
      </c>
    </row>
    <row r="4005" spans="2:7" ht="21.95" hidden="1" customHeight="1" outlineLevel="2" x14ac:dyDescent="0.2">
      <c r="B4005" s="12" t="s">
        <v>862</v>
      </c>
      <c r="C4005" s="13">
        <v>100</v>
      </c>
      <c r="D4005" s="18">
        <v>43.56</v>
      </c>
      <c r="E4005" s="14">
        <v>4356</v>
      </c>
      <c r="F4005" s="13">
        <v>871.2</v>
      </c>
      <c r="G4005" s="15">
        <v>5227.2</v>
      </c>
    </row>
    <row r="4006" spans="2:7" ht="21.95" hidden="1" customHeight="1" outlineLevel="2" x14ac:dyDescent="0.2">
      <c r="B4006" s="12" t="s">
        <v>873</v>
      </c>
      <c r="C4006" s="13">
        <v>100</v>
      </c>
      <c r="D4006" s="18">
        <v>43.56</v>
      </c>
      <c r="E4006" s="14">
        <v>4356</v>
      </c>
      <c r="F4006" s="13">
        <v>871.2</v>
      </c>
      <c r="G4006" s="15">
        <v>5227.2</v>
      </c>
    </row>
    <row r="4007" spans="2:7" ht="21.95" hidden="1" customHeight="1" outlineLevel="2" x14ac:dyDescent="0.2">
      <c r="B4007" s="12" t="s">
        <v>863</v>
      </c>
      <c r="C4007" s="13">
        <v>200</v>
      </c>
      <c r="D4007" s="18">
        <v>43.56</v>
      </c>
      <c r="E4007" s="14">
        <v>8712</v>
      </c>
      <c r="F4007" s="15">
        <v>1742.4</v>
      </c>
      <c r="G4007" s="15">
        <v>10454.4</v>
      </c>
    </row>
    <row r="4008" spans="2:7" ht="21.95" hidden="1" customHeight="1" outlineLevel="2" x14ac:dyDescent="0.2">
      <c r="B4008" s="12" t="s">
        <v>879</v>
      </c>
      <c r="C4008" s="13">
        <v>200</v>
      </c>
      <c r="D4008" s="18">
        <v>43.56</v>
      </c>
      <c r="E4008" s="14">
        <v>8712</v>
      </c>
      <c r="F4008" s="15">
        <v>1742.4</v>
      </c>
      <c r="G4008" s="15">
        <v>10454.4</v>
      </c>
    </row>
    <row r="4009" spans="2:7" ht="21.95" hidden="1" customHeight="1" outlineLevel="2" x14ac:dyDescent="0.2">
      <c r="B4009" s="12" t="s">
        <v>1466</v>
      </c>
      <c r="C4009" s="13">
        <v>200</v>
      </c>
      <c r="D4009" s="18">
        <v>43.56</v>
      </c>
      <c r="E4009" s="14">
        <v>8712</v>
      </c>
      <c r="F4009" s="15">
        <v>1742.4</v>
      </c>
      <c r="G4009" s="15">
        <v>10454.4</v>
      </c>
    </row>
    <row r="4010" spans="2:7" ht="21.95" hidden="1" customHeight="1" outlineLevel="2" x14ac:dyDescent="0.2">
      <c r="B4010" s="12" t="s">
        <v>897</v>
      </c>
      <c r="C4010" s="13">
        <v>200</v>
      </c>
      <c r="D4010" s="18">
        <v>43.56</v>
      </c>
      <c r="E4010" s="14">
        <v>8712</v>
      </c>
      <c r="F4010" s="15">
        <v>1742.4</v>
      </c>
      <c r="G4010" s="15">
        <v>10454.4</v>
      </c>
    </row>
    <row r="4011" spans="2:7" s="1" customFormat="1" ht="5.0999999999999996" customHeight="1" x14ac:dyDescent="0.2"/>
    <row r="4012" spans="2:7" ht="11.1" customHeight="1" collapsed="1" x14ac:dyDescent="0.2">
      <c r="B4012" s="4" t="s">
        <v>647</v>
      </c>
      <c r="C4012" s="5">
        <v>900</v>
      </c>
      <c r="D4012" s="16">
        <v>46.06</v>
      </c>
      <c r="E4012" s="6">
        <v>41452</v>
      </c>
      <c r="F4012" s="7">
        <v>8290.4</v>
      </c>
      <c r="G4012" s="7">
        <v>49742.400000000001</v>
      </c>
    </row>
    <row r="4013" spans="2:7" ht="11.1" hidden="1" customHeight="1" outlineLevel="1" x14ac:dyDescent="0.2">
      <c r="B4013" s="8" t="s">
        <v>15</v>
      </c>
      <c r="C4013" s="9">
        <v>900</v>
      </c>
      <c r="D4013" s="17">
        <v>46.06</v>
      </c>
      <c r="E4013" s="10">
        <v>41452</v>
      </c>
      <c r="F4013" s="11">
        <v>8290.4</v>
      </c>
      <c r="G4013" s="11">
        <v>49742.400000000001</v>
      </c>
    </row>
    <row r="4014" spans="2:7" ht="21.95" hidden="1" customHeight="1" outlineLevel="2" x14ac:dyDescent="0.2">
      <c r="B4014" s="12" t="s">
        <v>960</v>
      </c>
      <c r="C4014" s="13">
        <v>5</v>
      </c>
      <c r="D4014" s="18">
        <v>46.44</v>
      </c>
      <c r="E4014" s="18">
        <v>232.2</v>
      </c>
      <c r="F4014" s="13">
        <v>46.44</v>
      </c>
      <c r="G4014" s="13">
        <v>278.64</v>
      </c>
    </row>
    <row r="4015" spans="2:7" ht="21.95" hidden="1" customHeight="1" outlineLevel="2" x14ac:dyDescent="0.2">
      <c r="B4015" s="12" t="s">
        <v>879</v>
      </c>
      <c r="C4015" s="13">
        <v>95</v>
      </c>
      <c r="D4015" s="18">
        <v>46.44</v>
      </c>
      <c r="E4015" s="14">
        <v>4411.8</v>
      </c>
      <c r="F4015" s="13">
        <v>882.36</v>
      </c>
      <c r="G4015" s="15">
        <v>5294.16</v>
      </c>
    </row>
    <row r="4016" spans="2:7" ht="21.95" hidden="1" customHeight="1" outlineLevel="2" x14ac:dyDescent="0.2">
      <c r="B4016" s="12" t="s">
        <v>858</v>
      </c>
      <c r="C4016" s="13">
        <v>100</v>
      </c>
      <c r="D4016" s="18">
        <v>43</v>
      </c>
      <c r="E4016" s="14">
        <v>4300</v>
      </c>
      <c r="F4016" s="13">
        <v>860</v>
      </c>
      <c r="G4016" s="15">
        <v>5160</v>
      </c>
    </row>
    <row r="4017" spans="2:7" ht="21.95" hidden="1" customHeight="1" outlineLevel="2" x14ac:dyDescent="0.2">
      <c r="B4017" s="12" t="s">
        <v>880</v>
      </c>
      <c r="C4017" s="13">
        <v>100</v>
      </c>
      <c r="D4017" s="18">
        <v>46.44</v>
      </c>
      <c r="E4017" s="14">
        <v>4644</v>
      </c>
      <c r="F4017" s="13">
        <v>928.8</v>
      </c>
      <c r="G4017" s="15">
        <v>5572.8</v>
      </c>
    </row>
    <row r="4018" spans="2:7" ht="21.95" hidden="1" customHeight="1" outlineLevel="2" x14ac:dyDescent="0.2">
      <c r="B4018" s="12" t="s">
        <v>897</v>
      </c>
      <c r="C4018" s="13">
        <v>100</v>
      </c>
      <c r="D4018" s="18">
        <v>46.44</v>
      </c>
      <c r="E4018" s="14">
        <v>4644</v>
      </c>
      <c r="F4018" s="13">
        <v>928.8</v>
      </c>
      <c r="G4018" s="15">
        <v>5572.8</v>
      </c>
    </row>
    <row r="4019" spans="2:7" ht="21.95" hidden="1" customHeight="1" outlineLevel="2" x14ac:dyDescent="0.2">
      <c r="B4019" s="12" t="s">
        <v>881</v>
      </c>
      <c r="C4019" s="13">
        <v>105</v>
      </c>
      <c r="D4019" s="18">
        <v>46.44</v>
      </c>
      <c r="E4019" s="14">
        <v>4876.2</v>
      </c>
      <c r="F4019" s="13">
        <v>975.24</v>
      </c>
      <c r="G4019" s="15">
        <v>5851.44</v>
      </c>
    </row>
    <row r="4020" spans="2:7" ht="21.95" hidden="1" customHeight="1" outlineLevel="2" x14ac:dyDescent="0.2">
      <c r="B4020" s="12" t="s">
        <v>866</v>
      </c>
      <c r="C4020" s="13">
        <v>195</v>
      </c>
      <c r="D4020" s="18">
        <v>46.44</v>
      </c>
      <c r="E4020" s="14">
        <v>9055.7999999999993</v>
      </c>
      <c r="F4020" s="15">
        <v>1811.16</v>
      </c>
      <c r="G4020" s="15">
        <v>10866.96</v>
      </c>
    </row>
    <row r="4021" spans="2:7" ht="21.95" hidden="1" customHeight="1" outlineLevel="2" x14ac:dyDescent="0.2">
      <c r="B4021" s="12" t="s">
        <v>863</v>
      </c>
      <c r="C4021" s="13">
        <v>200</v>
      </c>
      <c r="D4021" s="18">
        <v>46.44</v>
      </c>
      <c r="E4021" s="14">
        <v>9288</v>
      </c>
      <c r="F4021" s="15">
        <v>1857.6</v>
      </c>
      <c r="G4021" s="15">
        <v>11145.6</v>
      </c>
    </row>
    <row r="4022" spans="2:7" s="1" customFormat="1" ht="5.0999999999999996" customHeight="1" x14ac:dyDescent="0.2"/>
    <row r="4023" spans="2:7" ht="11.1" customHeight="1" collapsed="1" x14ac:dyDescent="0.2">
      <c r="B4023" s="4" t="s">
        <v>648</v>
      </c>
      <c r="C4023" s="5">
        <v>150</v>
      </c>
      <c r="D4023" s="16">
        <v>9.74</v>
      </c>
      <c r="E4023" s="6">
        <v>1460.5</v>
      </c>
      <c r="F4023" s="5">
        <v>292.10000000000002</v>
      </c>
      <c r="G4023" s="7">
        <v>1752.6</v>
      </c>
    </row>
    <row r="4024" spans="2:7" ht="11.1" hidden="1" customHeight="1" outlineLevel="1" x14ac:dyDescent="0.2">
      <c r="B4024" s="8" t="s">
        <v>15</v>
      </c>
      <c r="C4024" s="9">
        <v>150</v>
      </c>
      <c r="D4024" s="17">
        <v>9.74</v>
      </c>
      <c r="E4024" s="10">
        <v>1460.5</v>
      </c>
      <c r="F4024" s="9">
        <v>292.10000000000002</v>
      </c>
      <c r="G4024" s="11">
        <v>1752.6</v>
      </c>
    </row>
    <row r="4025" spans="2:7" ht="21.95" hidden="1" customHeight="1" outlineLevel="2" x14ac:dyDescent="0.2">
      <c r="B4025" s="12" t="s">
        <v>859</v>
      </c>
      <c r="C4025" s="13">
        <v>50</v>
      </c>
      <c r="D4025" s="18">
        <v>5.87</v>
      </c>
      <c r="E4025" s="18">
        <v>293.5</v>
      </c>
      <c r="F4025" s="13">
        <v>58.7</v>
      </c>
      <c r="G4025" s="13">
        <v>352.2</v>
      </c>
    </row>
    <row r="4026" spans="2:7" ht="21.95" hidden="1" customHeight="1" outlineLevel="2" x14ac:dyDescent="0.2">
      <c r="B4026" s="12" t="s">
        <v>879</v>
      </c>
      <c r="C4026" s="13">
        <v>50</v>
      </c>
      <c r="D4026" s="18">
        <v>11.67</v>
      </c>
      <c r="E4026" s="18">
        <v>583.5</v>
      </c>
      <c r="F4026" s="13">
        <v>116.7</v>
      </c>
      <c r="G4026" s="13">
        <v>700.2</v>
      </c>
    </row>
    <row r="4027" spans="2:7" ht="21.95" hidden="1" customHeight="1" outlineLevel="2" x14ac:dyDescent="0.2">
      <c r="B4027" s="12" t="s">
        <v>892</v>
      </c>
      <c r="C4027" s="13">
        <v>50</v>
      </c>
      <c r="D4027" s="18">
        <v>11.67</v>
      </c>
      <c r="E4027" s="18">
        <v>583.5</v>
      </c>
      <c r="F4027" s="13">
        <v>116.7</v>
      </c>
      <c r="G4027" s="13">
        <v>700.2</v>
      </c>
    </row>
    <row r="4028" spans="2:7" s="1" customFormat="1" ht="5.0999999999999996" customHeight="1" x14ac:dyDescent="0.2"/>
    <row r="4029" spans="2:7" ht="11.1" customHeight="1" x14ac:dyDescent="0.2">
      <c r="B4029" s="4" t="s">
        <v>1508</v>
      </c>
      <c r="C4029" s="5">
        <v>370</v>
      </c>
      <c r="D4029" s="16">
        <v>10.33</v>
      </c>
      <c r="E4029" s="6">
        <v>3823.4</v>
      </c>
      <c r="F4029" s="5">
        <v>764.68</v>
      </c>
      <c r="G4029" s="7">
        <v>4588.08</v>
      </c>
    </row>
    <row r="4030" spans="2:7" ht="11.1" customHeight="1" outlineLevel="1" x14ac:dyDescent="0.2">
      <c r="B4030" s="8" t="s">
        <v>15</v>
      </c>
      <c r="C4030" s="9">
        <v>370</v>
      </c>
      <c r="D4030" s="17">
        <v>10.33</v>
      </c>
      <c r="E4030" s="10">
        <v>3823.4</v>
      </c>
      <c r="F4030" s="9">
        <v>764.68</v>
      </c>
      <c r="G4030" s="11">
        <v>4588.08</v>
      </c>
    </row>
    <row r="4031" spans="2:7" ht="21.95" customHeight="1" outlineLevel="2" x14ac:dyDescent="0.2">
      <c r="B4031" s="12" t="s">
        <v>886</v>
      </c>
      <c r="C4031" s="13">
        <v>20</v>
      </c>
      <c r="D4031" s="18">
        <v>10.42</v>
      </c>
      <c r="E4031" s="18">
        <v>208.4</v>
      </c>
      <c r="F4031" s="13">
        <v>41.68</v>
      </c>
      <c r="G4031" s="13">
        <v>250.08</v>
      </c>
    </row>
    <row r="4032" spans="2:7" ht="21.95" customHeight="1" outlineLevel="2" x14ac:dyDescent="0.2">
      <c r="B4032" s="12" t="s">
        <v>859</v>
      </c>
      <c r="C4032" s="13">
        <v>50</v>
      </c>
      <c r="D4032" s="18">
        <v>9.7799999999999994</v>
      </c>
      <c r="E4032" s="18">
        <v>489</v>
      </c>
      <c r="F4032" s="13">
        <v>97.8</v>
      </c>
      <c r="G4032" s="13">
        <v>586.79999999999995</v>
      </c>
    </row>
    <row r="4033" spans="2:7" ht="21.95" customHeight="1" outlineLevel="2" x14ac:dyDescent="0.2">
      <c r="B4033" s="12" t="s">
        <v>864</v>
      </c>
      <c r="C4033" s="13">
        <v>100</v>
      </c>
      <c r="D4033" s="18">
        <v>10.42</v>
      </c>
      <c r="E4033" s="14">
        <v>1042</v>
      </c>
      <c r="F4033" s="13">
        <v>208.4</v>
      </c>
      <c r="G4033" s="15">
        <v>1250.4000000000001</v>
      </c>
    </row>
    <row r="4034" spans="2:7" ht="21.95" customHeight="1" outlineLevel="2" x14ac:dyDescent="0.2">
      <c r="B4034" s="12" t="s">
        <v>880</v>
      </c>
      <c r="C4034" s="13">
        <v>100</v>
      </c>
      <c r="D4034" s="18">
        <v>10.42</v>
      </c>
      <c r="E4034" s="14">
        <v>1042</v>
      </c>
      <c r="F4034" s="13">
        <v>208.4</v>
      </c>
      <c r="G4034" s="15">
        <v>1250.4000000000001</v>
      </c>
    </row>
    <row r="4035" spans="2:7" ht="21.95" customHeight="1" outlineLevel="2" x14ac:dyDescent="0.2">
      <c r="B4035" s="12" t="s">
        <v>897</v>
      </c>
      <c r="C4035" s="13">
        <v>100</v>
      </c>
      <c r="D4035" s="18">
        <v>10.42</v>
      </c>
      <c r="E4035" s="14">
        <v>1042</v>
      </c>
      <c r="F4035" s="13">
        <v>208.4</v>
      </c>
      <c r="G4035" s="15">
        <v>1250.4000000000001</v>
      </c>
    </row>
    <row r="4036" spans="2:7" s="1" customFormat="1" ht="5.0999999999999996" customHeight="1" x14ac:dyDescent="0.2"/>
    <row r="4037" spans="2:7" ht="11.1" customHeight="1" collapsed="1" x14ac:dyDescent="0.2">
      <c r="B4037" s="4" t="s">
        <v>649</v>
      </c>
      <c r="C4037" s="7">
        <v>1700</v>
      </c>
      <c r="D4037" s="16">
        <v>61.3</v>
      </c>
      <c r="E4037" s="6">
        <v>104210</v>
      </c>
      <c r="F4037" s="7">
        <v>20842</v>
      </c>
      <c r="G4037" s="7">
        <v>125052</v>
      </c>
    </row>
    <row r="4038" spans="2:7" ht="11.1" hidden="1" customHeight="1" outlineLevel="1" x14ac:dyDescent="0.2">
      <c r="B4038" s="8" t="s">
        <v>15</v>
      </c>
      <c r="C4038" s="11">
        <v>1700</v>
      </c>
      <c r="D4038" s="17">
        <v>61.3</v>
      </c>
      <c r="E4038" s="10">
        <v>104210</v>
      </c>
      <c r="F4038" s="11">
        <v>20842</v>
      </c>
      <c r="G4038" s="11">
        <v>125052</v>
      </c>
    </row>
    <row r="4039" spans="2:7" ht="21.95" hidden="1" customHeight="1" outlineLevel="2" x14ac:dyDescent="0.2">
      <c r="B4039" s="12" t="s">
        <v>862</v>
      </c>
      <c r="C4039" s="13">
        <v>50</v>
      </c>
      <c r="D4039" s="18">
        <v>61.3</v>
      </c>
      <c r="E4039" s="14">
        <v>3065</v>
      </c>
      <c r="F4039" s="13">
        <v>613</v>
      </c>
      <c r="G4039" s="15">
        <v>3678</v>
      </c>
    </row>
    <row r="4040" spans="2:7" ht="21.95" hidden="1" customHeight="1" outlineLevel="2" x14ac:dyDescent="0.2">
      <c r="B4040" s="12" t="s">
        <v>885</v>
      </c>
      <c r="C4040" s="13">
        <v>58</v>
      </c>
      <c r="D4040" s="18">
        <v>61.3</v>
      </c>
      <c r="E4040" s="14">
        <v>3555.4</v>
      </c>
      <c r="F4040" s="13">
        <v>711.08</v>
      </c>
      <c r="G4040" s="15">
        <v>4266.4799999999996</v>
      </c>
    </row>
    <row r="4041" spans="2:7" ht="21.95" hidden="1" customHeight="1" outlineLevel="2" x14ac:dyDescent="0.2">
      <c r="B4041" s="12" t="s">
        <v>883</v>
      </c>
      <c r="C4041" s="13">
        <v>70</v>
      </c>
      <c r="D4041" s="18">
        <v>61.3</v>
      </c>
      <c r="E4041" s="14">
        <v>4291</v>
      </c>
      <c r="F4041" s="13">
        <v>858.2</v>
      </c>
      <c r="G4041" s="15">
        <v>5149.2</v>
      </c>
    </row>
    <row r="4042" spans="2:7" ht="21.95" hidden="1" customHeight="1" outlineLevel="2" x14ac:dyDescent="0.2">
      <c r="B4042" s="12" t="s">
        <v>859</v>
      </c>
      <c r="C4042" s="13">
        <v>100</v>
      </c>
      <c r="D4042" s="18">
        <v>61.3</v>
      </c>
      <c r="E4042" s="14">
        <v>6130</v>
      </c>
      <c r="F4042" s="15">
        <v>1226</v>
      </c>
      <c r="G4042" s="15">
        <v>7356</v>
      </c>
    </row>
    <row r="4043" spans="2:7" ht="21.95" hidden="1" customHeight="1" outlineLevel="2" x14ac:dyDescent="0.2">
      <c r="B4043" s="12" t="s">
        <v>886</v>
      </c>
      <c r="C4043" s="13">
        <v>100</v>
      </c>
      <c r="D4043" s="18">
        <v>61.3</v>
      </c>
      <c r="E4043" s="14">
        <v>6130</v>
      </c>
      <c r="F4043" s="15">
        <v>1226</v>
      </c>
      <c r="G4043" s="15">
        <v>7356</v>
      </c>
    </row>
    <row r="4044" spans="2:7" ht="21.95" hidden="1" customHeight="1" outlineLevel="2" x14ac:dyDescent="0.2">
      <c r="B4044" s="12" t="s">
        <v>896</v>
      </c>
      <c r="C4044" s="13">
        <v>100</v>
      </c>
      <c r="D4044" s="18">
        <v>61.3</v>
      </c>
      <c r="E4044" s="14">
        <v>6130</v>
      </c>
      <c r="F4044" s="15">
        <v>1226</v>
      </c>
      <c r="G4044" s="15">
        <v>7356</v>
      </c>
    </row>
    <row r="4045" spans="2:7" ht="21.95" hidden="1" customHeight="1" outlineLevel="2" x14ac:dyDescent="0.2">
      <c r="B4045" s="12" t="s">
        <v>881</v>
      </c>
      <c r="C4045" s="13">
        <v>130</v>
      </c>
      <c r="D4045" s="18">
        <v>61.3</v>
      </c>
      <c r="E4045" s="14">
        <v>7969</v>
      </c>
      <c r="F4045" s="15">
        <v>1593.8</v>
      </c>
      <c r="G4045" s="15">
        <v>9562.7999999999993</v>
      </c>
    </row>
    <row r="4046" spans="2:7" ht="21.95" hidden="1" customHeight="1" outlineLevel="2" x14ac:dyDescent="0.2">
      <c r="B4046" s="12" t="s">
        <v>866</v>
      </c>
      <c r="C4046" s="13">
        <v>142</v>
      </c>
      <c r="D4046" s="18">
        <v>61.3</v>
      </c>
      <c r="E4046" s="14">
        <v>8704.6</v>
      </c>
      <c r="F4046" s="15">
        <v>1740.92</v>
      </c>
      <c r="G4046" s="15">
        <v>10445.52</v>
      </c>
    </row>
    <row r="4047" spans="2:7" ht="21.95" hidden="1" customHeight="1" outlineLevel="2" x14ac:dyDescent="0.2">
      <c r="B4047" s="12" t="s">
        <v>882</v>
      </c>
      <c r="C4047" s="13">
        <v>150</v>
      </c>
      <c r="D4047" s="18">
        <v>61.3</v>
      </c>
      <c r="E4047" s="14">
        <v>9195</v>
      </c>
      <c r="F4047" s="15">
        <v>1839</v>
      </c>
      <c r="G4047" s="15">
        <v>11034</v>
      </c>
    </row>
    <row r="4048" spans="2:7" ht="21.95" hidden="1" customHeight="1" outlineLevel="2" x14ac:dyDescent="0.2">
      <c r="B4048" s="12" t="s">
        <v>860</v>
      </c>
      <c r="C4048" s="13">
        <v>200</v>
      </c>
      <c r="D4048" s="18">
        <v>61.3</v>
      </c>
      <c r="E4048" s="14">
        <v>12260</v>
      </c>
      <c r="F4048" s="15">
        <v>2452</v>
      </c>
      <c r="G4048" s="15">
        <v>14712</v>
      </c>
    </row>
    <row r="4049" spans="2:7" ht="21.95" hidden="1" customHeight="1" outlineLevel="2" x14ac:dyDescent="0.2">
      <c r="B4049" s="12" t="s">
        <v>1466</v>
      </c>
      <c r="C4049" s="13">
        <v>200</v>
      </c>
      <c r="D4049" s="18">
        <v>61.3</v>
      </c>
      <c r="E4049" s="14">
        <v>12260</v>
      </c>
      <c r="F4049" s="15">
        <v>2452</v>
      </c>
      <c r="G4049" s="15">
        <v>14712</v>
      </c>
    </row>
    <row r="4050" spans="2:7" ht="21.95" hidden="1" customHeight="1" outlineLevel="2" x14ac:dyDescent="0.2">
      <c r="B4050" s="12" t="s">
        <v>875</v>
      </c>
      <c r="C4050" s="13">
        <v>200</v>
      </c>
      <c r="D4050" s="18">
        <v>61.3</v>
      </c>
      <c r="E4050" s="14">
        <v>12260</v>
      </c>
      <c r="F4050" s="15">
        <v>2452</v>
      </c>
      <c r="G4050" s="15">
        <v>14712</v>
      </c>
    </row>
    <row r="4051" spans="2:7" ht="21.95" hidden="1" customHeight="1" outlineLevel="2" x14ac:dyDescent="0.2">
      <c r="B4051" s="12" t="s">
        <v>873</v>
      </c>
      <c r="C4051" s="13">
        <v>200</v>
      </c>
      <c r="D4051" s="18">
        <v>61.3</v>
      </c>
      <c r="E4051" s="14">
        <v>12260</v>
      </c>
      <c r="F4051" s="15">
        <v>2452</v>
      </c>
      <c r="G4051" s="15">
        <v>14712</v>
      </c>
    </row>
    <row r="4052" spans="2:7" s="1" customFormat="1" ht="5.0999999999999996" customHeight="1" x14ac:dyDescent="0.2"/>
    <row r="4053" spans="2:7" ht="11.1" customHeight="1" collapsed="1" x14ac:dyDescent="0.2">
      <c r="B4053" s="4" t="s">
        <v>650</v>
      </c>
      <c r="C4053" s="5">
        <v>400</v>
      </c>
      <c r="D4053" s="16">
        <v>10.26</v>
      </c>
      <c r="E4053" s="6">
        <v>4104</v>
      </c>
      <c r="F4053" s="5">
        <v>820.8</v>
      </c>
      <c r="G4053" s="7">
        <v>4924.8</v>
      </c>
    </row>
    <row r="4054" spans="2:7" ht="11.1" hidden="1" customHeight="1" outlineLevel="1" x14ac:dyDescent="0.2">
      <c r="B4054" s="8" t="s">
        <v>15</v>
      </c>
      <c r="C4054" s="9">
        <v>400</v>
      </c>
      <c r="D4054" s="17">
        <v>10.26</v>
      </c>
      <c r="E4054" s="10">
        <v>4104</v>
      </c>
      <c r="F4054" s="9">
        <v>820.8</v>
      </c>
      <c r="G4054" s="11">
        <v>4924.8</v>
      </c>
    </row>
    <row r="4055" spans="2:7" ht="21.95" hidden="1" customHeight="1" outlineLevel="2" x14ac:dyDescent="0.2">
      <c r="B4055" s="12" t="s">
        <v>896</v>
      </c>
      <c r="C4055" s="13">
        <v>10</v>
      </c>
      <c r="D4055" s="18">
        <v>11</v>
      </c>
      <c r="E4055" s="18">
        <v>110</v>
      </c>
      <c r="F4055" s="13">
        <v>22</v>
      </c>
      <c r="G4055" s="13">
        <v>132</v>
      </c>
    </row>
    <row r="4056" spans="2:7" ht="21.95" hidden="1" customHeight="1" outlineLevel="2" x14ac:dyDescent="0.2">
      <c r="B4056" s="12" t="s">
        <v>863</v>
      </c>
      <c r="C4056" s="13">
        <v>90</v>
      </c>
      <c r="D4056" s="18">
        <v>11</v>
      </c>
      <c r="E4056" s="18">
        <v>990</v>
      </c>
      <c r="F4056" s="13">
        <v>198</v>
      </c>
      <c r="G4056" s="15">
        <v>1188</v>
      </c>
    </row>
    <row r="4057" spans="2:7" ht="21.95" hidden="1" customHeight="1" outlineLevel="2" x14ac:dyDescent="0.2">
      <c r="B4057" s="12" t="s">
        <v>859</v>
      </c>
      <c r="C4057" s="13">
        <v>100</v>
      </c>
      <c r="D4057" s="18">
        <v>8.0399999999999991</v>
      </c>
      <c r="E4057" s="18">
        <v>804</v>
      </c>
      <c r="F4057" s="13">
        <v>160.80000000000001</v>
      </c>
      <c r="G4057" s="13">
        <v>964.8</v>
      </c>
    </row>
    <row r="4058" spans="2:7" ht="21.95" hidden="1" customHeight="1" outlineLevel="2" x14ac:dyDescent="0.2">
      <c r="B4058" s="12" t="s">
        <v>882</v>
      </c>
      <c r="C4058" s="13">
        <v>100</v>
      </c>
      <c r="D4058" s="18">
        <v>11</v>
      </c>
      <c r="E4058" s="14">
        <v>1100</v>
      </c>
      <c r="F4058" s="13">
        <v>220</v>
      </c>
      <c r="G4058" s="15">
        <v>1320</v>
      </c>
    </row>
    <row r="4059" spans="2:7" ht="21.95" hidden="1" customHeight="1" outlineLevel="2" x14ac:dyDescent="0.2">
      <c r="B4059" s="12" t="s">
        <v>897</v>
      </c>
      <c r="C4059" s="13">
        <v>100</v>
      </c>
      <c r="D4059" s="18">
        <v>11</v>
      </c>
      <c r="E4059" s="14">
        <v>1100</v>
      </c>
      <c r="F4059" s="13">
        <v>220</v>
      </c>
      <c r="G4059" s="15">
        <v>1320</v>
      </c>
    </row>
    <row r="4060" spans="2:7" s="1" customFormat="1" ht="5.0999999999999996" customHeight="1" x14ac:dyDescent="0.2"/>
    <row r="4061" spans="2:7" ht="11.1" customHeight="1" collapsed="1" x14ac:dyDescent="0.2">
      <c r="B4061" s="4" t="s">
        <v>1509</v>
      </c>
      <c r="C4061" s="5">
        <v>50</v>
      </c>
      <c r="D4061" s="16">
        <v>5.4</v>
      </c>
      <c r="E4061" s="16">
        <v>270</v>
      </c>
      <c r="F4061" s="5">
        <v>54</v>
      </c>
      <c r="G4061" s="5">
        <v>324</v>
      </c>
    </row>
    <row r="4062" spans="2:7" ht="11.1" hidden="1" customHeight="1" outlineLevel="1" x14ac:dyDescent="0.2">
      <c r="B4062" s="8" t="s">
        <v>15</v>
      </c>
      <c r="C4062" s="9">
        <v>50</v>
      </c>
      <c r="D4062" s="17">
        <v>5.4</v>
      </c>
      <c r="E4062" s="17">
        <v>270</v>
      </c>
      <c r="F4062" s="9">
        <v>54</v>
      </c>
      <c r="G4062" s="9">
        <v>324</v>
      </c>
    </row>
    <row r="4063" spans="2:7" ht="21.95" hidden="1" customHeight="1" outlineLevel="2" x14ac:dyDescent="0.2">
      <c r="B4063" s="12" t="s">
        <v>859</v>
      </c>
      <c r="C4063" s="13">
        <v>50</v>
      </c>
      <c r="D4063" s="18">
        <v>5.4</v>
      </c>
      <c r="E4063" s="18">
        <v>270</v>
      </c>
      <c r="F4063" s="13">
        <v>54</v>
      </c>
      <c r="G4063" s="13">
        <v>324</v>
      </c>
    </row>
    <row r="4064" spans="2:7" s="1" customFormat="1" ht="5.0999999999999996" customHeight="1" x14ac:dyDescent="0.2"/>
    <row r="4065" spans="2:7" ht="11.1" customHeight="1" collapsed="1" x14ac:dyDescent="0.2">
      <c r="B4065" s="4" t="s">
        <v>651</v>
      </c>
      <c r="C4065" s="5">
        <v>200</v>
      </c>
      <c r="D4065" s="16">
        <v>11.33</v>
      </c>
      <c r="E4065" s="6">
        <v>2266.5</v>
      </c>
      <c r="F4065" s="5">
        <v>453.3</v>
      </c>
      <c r="G4065" s="7">
        <v>2719.8</v>
      </c>
    </row>
    <row r="4066" spans="2:7" ht="11.1" hidden="1" customHeight="1" outlineLevel="1" x14ac:dyDescent="0.2">
      <c r="B4066" s="8" t="s">
        <v>15</v>
      </c>
      <c r="C4066" s="9">
        <v>200</v>
      </c>
      <c r="D4066" s="17">
        <v>11.33</v>
      </c>
      <c r="E4066" s="10">
        <v>2266.5</v>
      </c>
      <c r="F4066" s="9">
        <v>453.3</v>
      </c>
      <c r="G4066" s="11">
        <v>2719.8</v>
      </c>
    </row>
    <row r="4067" spans="2:7" ht="21.95" hidden="1" customHeight="1" outlineLevel="2" x14ac:dyDescent="0.2">
      <c r="B4067" s="12" t="s">
        <v>859</v>
      </c>
      <c r="C4067" s="13">
        <v>50</v>
      </c>
      <c r="D4067" s="18">
        <v>8.01</v>
      </c>
      <c r="E4067" s="18">
        <v>400.5</v>
      </c>
      <c r="F4067" s="13">
        <v>80.099999999999994</v>
      </c>
      <c r="G4067" s="13">
        <v>480.6</v>
      </c>
    </row>
    <row r="4068" spans="2:7" ht="21.95" hidden="1" customHeight="1" outlineLevel="2" x14ac:dyDescent="0.2">
      <c r="B4068" s="12" t="s">
        <v>863</v>
      </c>
      <c r="C4068" s="13">
        <v>50</v>
      </c>
      <c r="D4068" s="18">
        <v>12.44</v>
      </c>
      <c r="E4068" s="18">
        <v>622</v>
      </c>
      <c r="F4068" s="13">
        <v>124.4</v>
      </c>
      <c r="G4068" s="13">
        <v>746.4</v>
      </c>
    </row>
    <row r="4069" spans="2:7" ht="21.95" hidden="1" customHeight="1" outlineLevel="2" x14ac:dyDescent="0.2">
      <c r="B4069" s="12" t="s">
        <v>862</v>
      </c>
      <c r="C4069" s="13">
        <v>50</v>
      </c>
      <c r="D4069" s="18">
        <v>12.44</v>
      </c>
      <c r="E4069" s="18">
        <v>622</v>
      </c>
      <c r="F4069" s="13">
        <v>124.4</v>
      </c>
      <c r="G4069" s="13">
        <v>746.4</v>
      </c>
    </row>
    <row r="4070" spans="2:7" ht="21.95" hidden="1" customHeight="1" outlineLevel="2" x14ac:dyDescent="0.2">
      <c r="B4070" s="12" t="s">
        <v>880</v>
      </c>
      <c r="C4070" s="13">
        <v>50</v>
      </c>
      <c r="D4070" s="18">
        <v>12.44</v>
      </c>
      <c r="E4070" s="18">
        <v>622</v>
      </c>
      <c r="F4070" s="13">
        <v>124.4</v>
      </c>
      <c r="G4070" s="13">
        <v>746.4</v>
      </c>
    </row>
    <row r="4071" spans="2:7" s="1" customFormat="1" ht="5.0999999999999996" customHeight="1" x14ac:dyDescent="0.2"/>
    <row r="4072" spans="2:7" ht="11.1" customHeight="1" collapsed="1" x14ac:dyDescent="0.2">
      <c r="B4072" s="4" t="s">
        <v>652</v>
      </c>
      <c r="C4072" s="7">
        <v>2150</v>
      </c>
      <c r="D4072" s="16">
        <v>59.3</v>
      </c>
      <c r="E4072" s="6">
        <v>127501.5</v>
      </c>
      <c r="F4072" s="7">
        <v>25500.3</v>
      </c>
      <c r="G4072" s="7">
        <v>153001.79999999999</v>
      </c>
    </row>
    <row r="4073" spans="2:7" ht="11.1" hidden="1" customHeight="1" outlineLevel="1" x14ac:dyDescent="0.2">
      <c r="B4073" s="8" t="s">
        <v>15</v>
      </c>
      <c r="C4073" s="11">
        <v>2150</v>
      </c>
      <c r="D4073" s="17">
        <v>59.3</v>
      </c>
      <c r="E4073" s="10">
        <v>127501.5</v>
      </c>
      <c r="F4073" s="11">
        <v>25500.3</v>
      </c>
      <c r="G4073" s="11">
        <v>153001.79999999999</v>
      </c>
    </row>
    <row r="4074" spans="2:7" ht="21.95" hidden="1" customHeight="1" outlineLevel="2" x14ac:dyDescent="0.2">
      <c r="B4074" s="12" t="s">
        <v>885</v>
      </c>
      <c r="C4074" s="13">
        <v>3</v>
      </c>
      <c r="D4074" s="18">
        <v>61.11</v>
      </c>
      <c r="E4074" s="18">
        <v>183.33</v>
      </c>
      <c r="F4074" s="13">
        <v>36.67</v>
      </c>
      <c r="G4074" s="13">
        <v>220</v>
      </c>
    </row>
    <row r="4075" spans="2:7" ht="21.95" hidden="1" customHeight="1" outlineLevel="2" x14ac:dyDescent="0.2">
      <c r="B4075" s="12" t="s">
        <v>1033</v>
      </c>
      <c r="C4075" s="13">
        <v>30</v>
      </c>
      <c r="D4075" s="18">
        <v>53.34</v>
      </c>
      <c r="E4075" s="14">
        <v>1600.2</v>
      </c>
      <c r="F4075" s="13">
        <v>320.04000000000002</v>
      </c>
      <c r="G4075" s="15">
        <v>1920.24</v>
      </c>
    </row>
    <row r="4076" spans="2:7" ht="21.95" hidden="1" customHeight="1" outlineLevel="2" x14ac:dyDescent="0.2">
      <c r="B4076" s="12" t="s">
        <v>869</v>
      </c>
      <c r="C4076" s="13">
        <v>80</v>
      </c>
      <c r="D4076" s="18">
        <v>53.34</v>
      </c>
      <c r="E4076" s="14">
        <v>4267.2</v>
      </c>
      <c r="F4076" s="13">
        <v>853.44</v>
      </c>
      <c r="G4076" s="15">
        <v>5120.6400000000003</v>
      </c>
    </row>
    <row r="4077" spans="2:7" ht="21.95" hidden="1" customHeight="1" outlineLevel="2" x14ac:dyDescent="0.2">
      <c r="B4077" s="12" t="s">
        <v>881</v>
      </c>
      <c r="C4077" s="13">
        <v>95</v>
      </c>
      <c r="D4077" s="18">
        <v>61.11</v>
      </c>
      <c r="E4077" s="14">
        <v>5805.45</v>
      </c>
      <c r="F4077" s="15">
        <v>1161.0899999999999</v>
      </c>
      <c r="G4077" s="15">
        <v>6966.54</v>
      </c>
    </row>
    <row r="4078" spans="2:7" ht="21.95" hidden="1" customHeight="1" outlineLevel="2" x14ac:dyDescent="0.2">
      <c r="B4078" s="12" t="s">
        <v>1510</v>
      </c>
      <c r="C4078" s="13">
        <v>100</v>
      </c>
      <c r="D4078" s="18">
        <v>53.34</v>
      </c>
      <c r="E4078" s="14">
        <v>5334</v>
      </c>
      <c r="F4078" s="15">
        <v>1066.8</v>
      </c>
      <c r="G4078" s="15">
        <v>6400.8</v>
      </c>
    </row>
    <row r="4079" spans="2:7" ht="21.95" hidden="1" customHeight="1" outlineLevel="2" x14ac:dyDescent="0.2">
      <c r="B4079" s="12" t="s">
        <v>880</v>
      </c>
      <c r="C4079" s="13">
        <v>100</v>
      </c>
      <c r="D4079" s="18">
        <v>61.11</v>
      </c>
      <c r="E4079" s="14">
        <v>6111</v>
      </c>
      <c r="F4079" s="15">
        <v>1222.2</v>
      </c>
      <c r="G4079" s="15">
        <v>7333.2</v>
      </c>
    </row>
    <row r="4080" spans="2:7" ht="21.95" hidden="1" customHeight="1" outlineLevel="2" x14ac:dyDescent="0.2">
      <c r="B4080" s="12" t="s">
        <v>897</v>
      </c>
      <c r="C4080" s="13">
        <v>100</v>
      </c>
      <c r="D4080" s="18">
        <v>61.11</v>
      </c>
      <c r="E4080" s="14">
        <v>6111</v>
      </c>
      <c r="F4080" s="15">
        <v>1222.2</v>
      </c>
      <c r="G4080" s="15">
        <v>7333.2</v>
      </c>
    </row>
    <row r="4081" spans="2:7" ht="21.95" hidden="1" customHeight="1" outlineLevel="2" x14ac:dyDescent="0.2">
      <c r="B4081" s="12" t="s">
        <v>879</v>
      </c>
      <c r="C4081" s="13">
        <v>105</v>
      </c>
      <c r="D4081" s="18">
        <v>61.11</v>
      </c>
      <c r="E4081" s="14">
        <v>6416.55</v>
      </c>
      <c r="F4081" s="15">
        <v>1283.31</v>
      </c>
      <c r="G4081" s="15">
        <v>7699.86</v>
      </c>
    </row>
    <row r="4082" spans="2:7" ht="21.95" hidden="1" customHeight="1" outlineLevel="2" x14ac:dyDescent="0.2">
      <c r="B4082" s="12" t="s">
        <v>860</v>
      </c>
      <c r="C4082" s="13">
        <v>120</v>
      </c>
      <c r="D4082" s="18">
        <v>53.34</v>
      </c>
      <c r="E4082" s="14">
        <v>6400.8</v>
      </c>
      <c r="F4082" s="15">
        <v>1280.1600000000001</v>
      </c>
      <c r="G4082" s="15">
        <v>7680.96</v>
      </c>
    </row>
    <row r="4083" spans="2:7" ht="21.95" hidden="1" customHeight="1" outlineLevel="2" x14ac:dyDescent="0.2">
      <c r="B4083" s="12" t="s">
        <v>896</v>
      </c>
      <c r="C4083" s="13">
        <v>150</v>
      </c>
      <c r="D4083" s="18">
        <v>61.11</v>
      </c>
      <c r="E4083" s="14">
        <v>9166.5</v>
      </c>
      <c r="F4083" s="15">
        <v>1833.3</v>
      </c>
      <c r="G4083" s="15">
        <v>10999.8</v>
      </c>
    </row>
    <row r="4084" spans="2:7" ht="21.95" hidden="1" customHeight="1" outlineLevel="2" x14ac:dyDescent="0.2">
      <c r="B4084" s="12" t="s">
        <v>1032</v>
      </c>
      <c r="C4084" s="13">
        <v>170</v>
      </c>
      <c r="D4084" s="18">
        <v>53.34</v>
      </c>
      <c r="E4084" s="14">
        <v>9067.7999999999993</v>
      </c>
      <c r="F4084" s="15">
        <v>1813.56</v>
      </c>
      <c r="G4084" s="15">
        <v>10881.36</v>
      </c>
    </row>
    <row r="4085" spans="2:7" ht="21.95" hidden="1" customHeight="1" outlineLevel="2" x14ac:dyDescent="0.2">
      <c r="B4085" s="12" t="s">
        <v>866</v>
      </c>
      <c r="C4085" s="13">
        <v>197</v>
      </c>
      <c r="D4085" s="18">
        <v>61.11</v>
      </c>
      <c r="E4085" s="14">
        <v>12038.67</v>
      </c>
      <c r="F4085" s="15">
        <v>2407.73</v>
      </c>
      <c r="G4085" s="15">
        <v>14446.4</v>
      </c>
    </row>
    <row r="4086" spans="2:7" ht="21.95" hidden="1" customHeight="1" outlineLevel="2" x14ac:dyDescent="0.2">
      <c r="B4086" s="12" t="s">
        <v>1466</v>
      </c>
      <c r="C4086" s="13">
        <v>200</v>
      </c>
      <c r="D4086" s="18">
        <v>61.11</v>
      </c>
      <c r="E4086" s="14">
        <v>12222</v>
      </c>
      <c r="F4086" s="15">
        <v>2444.4</v>
      </c>
      <c r="G4086" s="15">
        <v>14666.4</v>
      </c>
    </row>
    <row r="4087" spans="2:7" ht="21.95" hidden="1" customHeight="1" outlineLevel="2" x14ac:dyDescent="0.2">
      <c r="B4087" s="12" t="s">
        <v>875</v>
      </c>
      <c r="C4087" s="13">
        <v>200</v>
      </c>
      <c r="D4087" s="18">
        <v>61.11</v>
      </c>
      <c r="E4087" s="14">
        <v>12222</v>
      </c>
      <c r="F4087" s="15">
        <v>2444.4</v>
      </c>
      <c r="G4087" s="15">
        <v>14666.4</v>
      </c>
    </row>
    <row r="4088" spans="2:7" ht="21.95" hidden="1" customHeight="1" outlineLevel="2" x14ac:dyDescent="0.2">
      <c r="B4088" s="12" t="s">
        <v>873</v>
      </c>
      <c r="C4088" s="13">
        <v>200</v>
      </c>
      <c r="D4088" s="18">
        <v>61.11</v>
      </c>
      <c r="E4088" s="14">
        <v>12222</v>
      </c>
      <c r="F4088" s="15">
        <v>2444.4</v>
      </c>
      <c r="G4088" s="15">
        <v>14666.4</v>
      </c>
    </row>
    <row r="4089" spans="2:7" ht="21.95" hidden="1" customHeight="1" outlineLevel="2" x14ac:dyDescent="0.2">
      <c r="B4089" s="12" t="s">
        <v>862</v>
      </c>
      <c r="C4089" s="13">
        <v>300</v>
      </c>
      <c r="D4089" s="18">
        <v>61.11</v>
      </c>
      <c r="E4089" s="14">
        <v>18333</v>
      </c>
      <c r="F4089" s="15">
        <v>3666.6</v>
      </c>
      <c r="G4089" s="15">
        <v>21999.599999999999</v>
      </c>
    </row>
    <row r="4090" spans="2:7" s="1" customFormat="1" ht="5.0999999999999996" customHeight="1" x14ac:dyDescent="0.2"/>
    <row r="4091" spans="2:7" ht="11.1" customHeight="1" collapsed="1" x14ac:dyDescent="0.2">
      <c r="B4091" s="4" t="s">
        <v>653</v>
      </c>
      <c r="C4091" s="7">
        <v>1450</v>
      </c>
      <c r="D4091" s="16">
        <v>62.13</v>
      </c>
      <c r="E4091" s="6">
        <v>90091</v>
      </c>
      <c r="F4091" s="7">
        <v>18018.2</v>
      </c>
      <c r="G4091" s="7">
        <v>108109.2</v>
      </c>
    </row>
    <row r="4092" spans="2:7" ht="11.1" hidden="1" customHeight="1" outlineLevel="1" x14ac:dyDescent="0.2">
      <c r="B4092" s="8" t="s">
        <v>15</v>
      </c>
      <c r="C4092" s="11">
        <v>1450</v>
      </c>
      <c r="D4092" s="17">
        <v>62.13</v>
      </c>
      <c r="E4092" s="10">
        <v>90091</v>
      </c>
      <c r="F4092" s="11">
        <v>18018.2</v>
      </c>
      <c r="G4092" s="11">
        <v>108109.2</v>
      </c>
    </row>
    <row r="4093" spans="2:7" ht="21.95" hidden="1" customHeight="1" outlineLevel="2" x14ac:dyDescent="0.2">
      <c r="B4093" s="12" t="s">
        <v>883</v>
      </c>
      <c r="C4093" s="13">
        <v>31</v>
      </c>
      <c r="D4093" s="18">
        <v>62.5</v>
      </c>
      <c r="E4093" s="14">
        <v>1937.5</v>
      </c>
      <c r="F4093" s="13">
        <v>387.5</v>
      </c>
      <c r="G4093" s="15">
        <v>2325</v>
      </c>
    </row>
    <row r="4094" spans="2:7" ht="21.95" hidden="1" customHeight="1" outlineLevel="2" x14ac:dyDescent="0.2">
      <c r="B4094" s="12" t="s">
        <v>886</v>
      </c>
      <c r="C4094" s="13">
        <v>50</v>
      </c>
      <c r="D4094" s="18">
        <v>62.5</v>
      </c>
      <c r="E4094" s="14">
        <v>3125</v>
      </c>
      <c r="F4094" s="13">
        <v>625</v>
      </c>
      <c r="G4094" s="15">
        <v>3750</v>
      </c>
    </row>
    <row r="4095" spans="2:7" ht="21.95" hidden="1" customHeight="1" outlineLevel="2" x14ac:dyDescent="0.2">
      <c r="B4095" s="12" t="s">
        <v>960</v>
      </c>
      <c r="C4095" s="13">
        <v>54</v>
      </c>
      <c r="D4095" s="18">
        <v>62.5</v>
      </c>
      <c r="E4095" s="14">
        <v>3375</v>
      </c>
      <c r="F4095" s="13">
        <v>675</v>
      </c>
      <c r="G4095" s="15">
        <v>4050</v>
      </c>
    </row>
    <row r="4096" spans="2:7" ht="21.95" hidden="1" customHeight="1" outlineLevel="2" x14ac:dyDescent="0.2">
      <c r="B4096" s="12" t="s">
        <v>859</v>
      </c>
      <c r="C4096" s="13">
        <v>100</v>
      </c>
      <c r="D4096" s="18">
        <v>57.16</v>
      </c>
      <c r="E4096" s="14">
        <v>5716</v>
      </c>
      <c r="F4096" s="15">
        <v>1143.2</v>
      </c>
      <c r="G4096" s="15">
        <v>6859.2</v>
      </c>
    </row>
    <row r="4097" spans="2:7" ht="21.95" hidden="1" customHeight="1" outlineLevel="2" x14ac:dyDescent="0.2">
      <c r="B4097" s="12" t="s">
        <v>882</v>
      </c>
      <c r="C4097" s="13">
        <v>100</v>
      </c>
      <c r="D4097" s="18">
        <v>62.5</v>
      </c>
      <c r="E4097" s="14">
        <v>6250</v>
      </c>
      <c r="F4097" s="15">
        <v>1250</v>
      </c>
      <c r="G4097" s="15">
        <v>7500</v>
      </c>
    </row>
    <row r="4098" spans="2:7" ht="21.95" hidden="1" customHeight="1" outlineLevel="2" x14ac:dyDescent="0.2">
      <c r="B4098" s="12" t="s">
        <v>866</v>
      </c>
      <c r="C4098" s="13">
        <v>146</v>
      </c>
      <c r="D4098" s="18">
        <v>62.5</v>
      </c>
      <c r="E4098" s="14">
        <v>9125</v>
      </c>
      <c r="F4098" s="15">
        <v>1825</v>
      </c>
      <c r="G4098" s="15">
        <v>10950</v>
      </c>
    </row>
    <row r="4099" spans="2:7" ht="21.95" hidden="1" customHeight="1" outlineLevel="2" x14ac:dyDescent="0.2">
      <c r="B4099" s="12" t="s">
        <v>881</v>
      </c>
      <c r="C4099" s="13">
        <v>169</v>
      </c>
      <c r="D4099" s="18">
        <v>62.5</v>
      </c>
      <c r="E4099" s="14">
        <v>10562.5</v>
      </c>
      <c r="F4099" s="15">
        <v>2112.5</v>
      </c>
      <c r="G4099" s="15">
        <v>12675</v>
      </c>
    </row>
    <row r="4100" spans="2:7" ht="21.95" hidden="1" customHeight="1" outlineLevel="2" x14ac:dyDescent="0.2">
      <c r="B4100" s="12" t="s">
        <v>1224</v>
      </c>
      <c r="C4100" s="13">
        <v>200</v>
      </c>
      <c r="D4100" s="18">
        <v>62.5</v>
      </c>
      <c r="E4100" s="14">
        <v>12500</v>
      </c>
      <c r="F4100" s="15">
        <v>2500</v>
      </c>
      <c r="G4100" s="15">
        <v>15000</v>
      </c>
    </row>
    <row r="4101" spans="2:7" ht="21.95" hidden="1" customHeight="1" outlineLevel="2" x14ac:dyDescent="0.2">
      <c r="B4101" s="12" t="s">
        <v>1466</v>
      </c>
      <c r="C4101" s="13">
        <v>200</v>
      </c>
      <c r="D4101" s="18">
        <v>62.5</v>
      </c>
      <c r="E4101" s="14">
        <v>12500</v>
      </c>
      <c r="F4101" s="15">
        <v>2500</v>
      </c>
      <c r="G4101" s="15">
        <v>15000</v>
      </c>
    </row>
    <row r="4102" spans="2:7" ht="21.95" hidden="1" customHeight="1" outlineLevel="2" x14ac:dyDescent="0.2">
      <c r="B4102" s="12" t="s">
        <v>897</v>
      </c>
      <c r="C4102" s="13">
        <v>200</v>
      </c>
      <c r="D4102" s="18">
        <v>62.5</v>
      </c>
      <c r="E4102" s="14">
        <v>12500</v>
      </c>
      <c r="F4102" s="15">
        <v>2500</v>
      </c>
      <c r="G4102" s="15">
        <v>15000</v>
      </c>
    </row>
    <row r="4103" spans="2:7" ht="21.95" hidden="1" customHeight="1" outlineLevel="2" x14ac:dyDescent="0.2">
      <c r="B4103" s="12" t="s">
        <v>873</v>
      </c>
      <c r="C4103" s="13">
        <v>200</v>
      </c>
      <c r="D4103" s="18">
        <v>62.5</v>
      </c>
      <c r="E4103" s="14">
        <v>12500</v>
      </c>
      <c r="F4103" s="15">
        <v>2500</v>
      </c>
      <c r="G4103" s="15">
        <v>15000</v>
      </c>
    </row>
    <row r="4104" spans="2:7" s="1" customFormat="1" ht="5.0999999999999996" customHeight="1" x14ac:dyDescent="0.2"/>
    <row r="4105" spans="2:7" ht="11.1" customHeight="1" collapsed="1" x14ac:dyDescent="0.2">
      <c r="B4105" s="4" t="s">
        <v>654</v>
      </c>
      <c r="C4105" s="7">
        <v>1000</v>
      </c>
      <c r="D4105" s="16">
        <v>72.33</v>
      </c>
      <c r="E4105" s="6">
        <v>72330</v>
      </c>
      <c r="F4105" s="7">
        <v>14466</v>
      </c>
      <c r="G4105" s="7">
        <v>86796</v>
      </c>
    </row>
    <row r="4106" spans="2:7" ht="11.1" hidden="1" customHeight="1" outlineLevel="1" x14ac:dyDescent="0.2">
      <c r="B4106" s="8" t="s">
        <v>15</v>
      </c>
      <c r="C4106" s="11">
        <v>1000</v>
      </c>
      <c r="D4106" s="17">
        <v>72.33</v>
      </c>
      <c r="E4106" s="10">
        <v>72330</v>
      </c>
      <c r="F4106" s="11">
        <v>14466</v>
      </c>
      <c r="G4106" s="11">
        <v>86796</v>
      </c>
    </row>
    <row r="4107" spans="2:7" ht="21.95" hidden="1" customHeight="1" outlineLevel="2" x14ac:dyDescent="0.2">
      <c r="B4107" s="12" t="s">
        <v>1234</v>
      </c>
      <c r="C4107" s="13">
        <v>55</v>
      </c>
      <c r="D4107" s="18">
        <v>72.33</v>
      </c>
      <c r="E4107" s="14">
        <v>3978.15</v>
      </c>
      <c r="F4107" s="13">
        <v>795.63</v>
      </c>
      <c r="G4107" s="15">
        <v>4773.78</v>
      </c>
    </row>
    <row r="4108" spans="2:7" ht="21.95" hidden="1" customHeight="1" outlineLevel="2" x14ac:dyDescent="0.2">
      <c r="B4108" s="12" t="s">
        <v>881</v>
      </c>
      <c r="C4108" s="13">
        <v>60</v>
      </c>
      <c r="D4108" s="18">
        <v>72.33</v>
      </c>
      <c r="E4108" s="14">
        <v>4339.8</v>
      </c>
      <c r="F4108" s="13">
        <v>867.96</v>
      </c>
      <c r="G4108" s="15">
        <v>5207.76</v>
      </c>
    </row>
    <row r="4109" spans="2:7" ht="21.95" hidden="1" customHeight="1" outlineLevel="2" x14ac:dyDescent="0.2">
      <c r="B4109" s="12" t="s">
        <v>863</v>
      </c>
      <c r="C4109" s="13">
        <v>85</v>
      </c>
      <c r="D4109" s="18">
        <v>72.33</v>
      </c>
      <c r="E4109" s="14">
        <v>6148.05</v>
      </c>
      <c r="F4109" s="15">
        <v>1229.6099999999999</v>
      </c>
      <c r="G4109" s="15">
        <v>7377.66</v>
      </c>
    </row>
    <row r="4110" spans="2:7" ht="21.95" hidden="1" customHeight="1" outlineLevel="2" x14ac:dyDescent="0.2">
      <c r="B4110" s="12" t="s">
        <v>880</v>
      </c>
      <c r="C4110" s="13">
        <v>100</v>
      </c>
      <c r="D4110" s="18">
        <v>72.33</v>
      </c>
      <c r="E4110" s="14">
        <v>7233</v>
      </c>
      <c r="F4110" s="15">
        <v>1446.6</v>
      </c>
      <c r="G4110" s="15">
        <v>8679.6</v>
      </c>
    </row>
    <row r="4111" spans="2:7" ht="21.95" hidden="1" customHeight="1" outlineLevel="2" x14ac:dyDescent="0.2">
      <c r="B4111" s="12" t="s">
        <v>897</v>
      </c>
      <c r="C4111" s="13">
        <v>100</v>
      </c>
      <c r="D4111" s="18">
        <v>72.33</v>
      </c>
      <c r="E4111" s="14">
        <v>7233</v>
      </c>
      <c r="F4111" s="15">
        <v>1446.6</v>
      </c>
      <c r="G4111" s="15">
        <v>8679.6</v>
      </c>
    </row>
    <row r="4112" spans="2:7" ht="21.95" hidden="1" customHeight="1" outlineLevel="2" x14ac:dyDescent="0.2">
      <c r="B4112" s="12" t="s">
        <v>960</v>
      </c>
      <c r="C4112" s="13">
        <v>170</v>
      </c>
      <c r="D4112" s="18">
        <v>72.33</v>
      </c>
      <c r="E4112" s="14">
        <v>12296.1</v>
      </c>
      <c r="F4112" s="15">
        <v>2459.2199999999998</v>
      </c>
      <c r="G4112" s="15">
        <v>14755.32</v>
      </c>
    </row>
    <row r="4113" spans="2:7" ht="21.95" hidden="1" customHeight="1" outlineLevel="2" x14ac:dyDescent="0.2">
      <c r="B4113" s="12" t="s">
        <v>1466</v>
      </c>
      <c r="C4113" s="13">
        <v>200</v>
      </c>
      <c r="D4113" s="18">
        <v>72.33</v>
      </c>
      <c r="E4113" s="14">
        <v>14466</v>
      </c>
      <c r="F4113" s="15">
        <v>2893.2</v>
      </c>
      <c r="G4113" s="15">
        <v>17359.2</v>
      </c>
    </row>
    <row r="4114" spans="2:7" ht="21.95" hidden="1" customHeight="1" outlineLevel="2" x14ac:dyDescent="0.2">
      <c r="B4114" s="12" t="s">
        <v>866</v>
      </c>
      <c r="C4114" s="13">
        <v>230</v>
      </c>
      <c r="D4114" s="18">
        <v>72.33</v>
      </c>
      <c r="E4114" s="14">
        <v>16635.900000000001</v>
      </c>
      <c r="F4114" s="15">
        <v>3327.18</v>
      </c>
      <c r="G4114" s="15">
        <v>19963.080000000002</v>
      </c>
    </row>
    <row r="4115" spans="2:7" s="1" customFormat="1" ht="5.0999999999999996" customHeight="1" x14ac:dyDescent="0.2"/>
    <row r="4116" spans="2:7" ht="11.1" customHeight="1" collapsed="1" x14ac:dyDescent="0.2">
      <c r="B4116" s="4" t="s">
        <v>1511</v>
      </c>
      <c r="C4116" s="5">
        <v>50</v>
      </c>
      <c r="D4116" s="16">
        <v>8.01</v>
      </c>
      <c r="E4116" s="16">
        <v>400.5</v>
      </c>
      <c r="F4116" s="5">
        <v>80.099999999999994</v>
      </c>
      <c r="G4116" s="5">
        <v>480.6</v>
      </c>
    </row>
    <row r="4117" spans="2:7" ht="11.1" hidden="1" customHeight="1" outlineLevel="1" x14ac:dyDescent="0.2">
      <c r="B4117" s="8" t="s">
        <v>15</v>
      </c>
      <c r="C4117" s="9">
        <v>50</v>
      </c>
      <c r="D4117" s="17">
        <v>8.01</v>
      </c>
      <c r="E4117" s="17">
        <v>400.5</v>
      </c>
      <c r="F4117" s="9">
        <v>80.099999999999994</v>
      </c>
      <c r="G4117" s="9">
        <v>480.6</v>
      </c>
    </row>
    <row r="4118" spans="2:7" ht="21.95" hidden="1" customHeight="1" outlineLevel="2" x14ac:dyDescent="0.2">
      <c r="B4118" s="12" t="s">
        <v>859</v>
      </c>
      <c r="C4118" s="13">
        <v>50</v>
      </c>
      <c r="D4118" s="18">
        <v>8.01</v>
      </c>
      <c r="E4118" s="18">
        <v>400.5</v>
      </c>
      <c r="F4118" s="13">
        <v>80.099999999999994</v>
      </c>
      <c r="G4118" s="13">
        <v>480.6</v>
      </c>
    </row>
    <row r="4119" spans="2:7" s="1" customFormat="1" ht="5.0999999999999996" customHeight="1" x14ac:dyDescent="0.2"/>
    <row r="4120" spans="2:7" ht="11.1" customHeight="1" collapsed="1" x14ac:dyDescent="0.2">
      <c r="B4120" s="4" t="s">
        <v>655</v>
      </c>
      <c r="C4120" s="7">
        <v>1500</v>
      </c>
      <c r="D4120" s="16">
        <v>70.37</v>
      </c>
      <c r="E4120" s="6">
        <v>105555</v>
      </c>
      <c r="F4120" s="7">
        <v>21111</v>
      </c>
      <c r="G4120" s="7">
        <v>126666</v>
      </c>
    </row>
    <row r="4121" spans="2:7" ht="11.1" hidden="1" customHeight="1" outlineLevel="1" x14ac:dyDescent="0.2">
      <c r="B4121" s="8" t="s">
        <v>15</v>
      </c>
      <c r="C4121" s="11">
        <v>1500</v>
      </c>
      <c r="D4121" s="17">
        <v>70.37</v>
      </c>
      <c r="E4121" s="10">
        <v>105555</v>
      </c>
      <c r="F4121" s="11">
        <v>21111</v>
      </c>
      <c r="G4121" s="11">
        <v>126666</v>
      </c>
    </row>
    <row r="4122" spans="2:7" ht="21.95" hidden="1" customHeight="1" outlineLevel="2" x14ac:dyDescent="0.2">
      <c r="B4122" s="12" t="s">
        <v>881</v>
      </c>
      <c r="C4122" s="13">
        <v>30</v>
      </c>
      <c r="D4122" s="18">
        <v>72.33</v>
      </c>
      <c r="E4122" s="14">
        <v>2169.9</v>
      </c>
      <c r="F4122" s="13">
        <v>433.98</v>
      </c>
      <c r="G4122" s="15">
        <v>2603.88</v>
      </c>
    </row>
    <row r="4123" spans="2:7" ht="21.95" hidden="1" customHeight="1" outlineLevel="2" x14ac:dyDescent="0.2">
      <c r="B4123" s="12" t="s">
        <v>860</v>
      </c>
      <c r="C4123" s="13">
        <v>75</v>
      </c>
      <c r="D4123" s="18">
        <v>62.53</v>
      </c>
      <c r="E4123" s="14">
        <v>4689.75</v>
      </c>
      <c r="F4123" s="13">
        <v>937.95</v>
      </c>
      <c r="G4123" s="15">
        <v>5627.7</v>
      </c>
    </row>
    <row r="4124" spans="2:7" ht="21.95" hidden="1" customHeight="1" outlineLevel="2" x14ac:dyDescent="0.2">
      <c r="B4124" s="12" t="s">
        <v>1510</v>
      </c>
      <c r="C4124" s="13">
        <v>100</v>
      </c>
      <c r="D4124" s="18">
        <v>62.53</v>
      </c>
      <c r="E4124" s="14">
        <v>6253</v>
      </c>
      <c r="F4124" s="15">
        <v>1250.5999999999999</v>
      </c>
      <c r="G4124" s="15">
        <v>7503.6</v>
      </c>
    </row>
    <row r="4125" spans="2:7" ht="21.95" hidden="1" customHeight="1" outlineLevel="2" x14ac:dyDescent="0.2">
      <c r="B4125" s="12" t="s">
        <v>869</v>
      </c>
      <c r="C4125" s="13">
        <v>125</v>
      </c>
      <c r="D4125" s="18">
        <v>62.53</v>
      </c>
      <c r="E4125" s="14">
        <v>7816.25</v>
      </c>
      <c r="F4125" s="15">
        <v>1563.25</v>
      </c>
      <c r="G4125" s="15">
        <v>9379.5</v>
      </c>
    </row>
    <row r="4126" spans="2:7" ht="21.95" hidden="1" customHeight="1" outlineLevel="2" x14ac:dyDescent="0.2">
      <c r="B4126" s="12" t="s">
        <v>879</v>
      </c>
      <c r="C4126" s="13">
        <v>170</v>
      </c>
      <c r="D4126" s="18">
        <v>72.33</v>
      </c>
      <c r="E4126" s="14">
        <v>12296.1</v>
      </c>
      <c r="F4126" s="15">
        <v>2459.2199999999998</v>
      </c>
      <c r="G4126" s="15">
        <v>14755.32</v>
      </c>
    </row>
    <row r="4127" spans="2:7" ht="21.95" hidden="1" customHeight="1" outlineLevel="2" x14ac:dyDescent="0.2">
      <c r="B4127" s="12" t="s">
        <v>866</v>
      </c>
      <c r="C4127" s="13">
        <v>200</v>
      </c>
      <c r="D4127" s="18">
        <v>72.33</v>
      </c>
      <c r="E4127" s="14">
        <v>14466</v>
      </c>
      <c r="F4127" s="15">
        <v>2893.2</v>
      </c>
      <c r="G4127" s="15">
        <v>17359.2</v>
      </c>
    </row>
    <row r="4128" spans="2:7" ht="21.95" hidden="1" customHeight="1" outlineLevel="2" x14ac:dyDescent="0.2">
      <c r="B4128" s="12" t="s">
        <v>862</v>
      </c>
      <c r="C4128" s="13">
        <v>200</v>
      </c>
      <c r="D4128" s="18">
        <v>72.33</v>
      </c>
      <c r="E4128" s="14">
        <v>14466</v>
      </c>
      <c r="F4128" s="15">
        <v>2893.2</v>
      </c>
      <c r="G4128" s="15">
        <v>17359.2</v>
      </c>
    </row>
    <row r="4129" spans="2:7" ht="21.95" hidden="1" customHeight="1" outlineLevel="2" x14ac:dyDescent="0.2">
      <c r="B4129" s="12" t="s">
        <v>1466</v>
      </c>
      <c r="C4129" s="13">
        <v>200</v>
      </c>
      <c r="D4129" s="18">
        <v>72.33</v>
      </c>
      <c r="E4129" s="14">
        <v>14466</v>
      </c>
      <c r="F4129" s="15">
        <v>2893.2</v>
      </c>
      <c r="G4129" s="15">
        <v>17359.2</v>
      </c>
    </row>
    <row r="4130" spans="2:7" ht="21.95" hidden="1" customHeight="1" outlineLevel="2" x14ac:dyDescent="0.2">
      <c r="B4130" s="12" t="s">
        <v>897</v>
      </c>
      <c r="C4130" s="13">
        <v>200</v>
      </c>
      <c r="D4130" s="18">
        <v>72.33</v>
      </c>
      <c r="E4130" s="14">
        <v>14466</v>
      </c>
      <c r="F4130" s="15">
        <v>2893.2</v>
      </c>
      <c r="G4130" s="15">
        <v>17359.2</v>
      </c>
    </row>
    <row r="4131" spans="2:7" ht="21.95" hidden="1" customHeight="1" outlineLevel="2" x14ac:dyDescent="0.2">
      <c r="B4131" s="12" t="s">
        <v>873</v>
      </c>
      <c r="C4131" s="13">
        <v>200</v>
      </c>
      <c r="D4131" s="18">
        <v>72.33</v>
      </c>
      <c r="E4131" s="14">
        <v>14466</v>
      </c>
      <c r="F4131" s="15">
        <v>2893.2</v>
      </c>
      <c r="G4131" s="15">
        <v>17359.2</v>
      </c>
    </row>
    <row r="4132" spans="2:7" s="1" customFormat="1" ht="5.0999999999999996" customHeight="1" x14ac:dyDescent="0.2"/>
    <row r="4133" spans="2:7" ht="11.1" customHeight="1" x14ac:dyDescent="0.2">
      <c r="B4133" s="4" t="s">
        <v>1512</v>
      </c>
      <c r="C4133" s="5">
        <v>100</v>
      </c>
      <c r="D4133" s="16">
        <v>12.03</v>
      </c>
      <c r="E4133" s="6">
        <v>1202.5</v>
      </c>
      <c r="F4133" s="5">
        <v>240.5</v>
      </c>
      <c r="G4133" s="7">
        <v>1443</v>
      </c>
    </row>
    <row r="4134" spans="2:7" ht="11.1" customHeight="1" outlineLevel="1" x14ac:dyDescent="0.2">
      <c r="B4134" s="8" t="s">
        <v>15</v>
      </c>
      <c r="C4134" s="9">
        <v>100</v>
      </c>
      <c r="D4134" s="17">
        <v>12.03</v>
      </c>
      <c r="E4134" s="10">
        <v>1202.5</v>
      </c>
      <c r="F4134" s="9">
        <v>240.5</v>
      </c>
      <c r="G4134" s="11">
        <v>1443</v>
      </c>
    </row>
    <row r="4135" spans="2:7" ht="21.95" customHeight="1" outlineLevel="2" x14ac:dyDescent="0.2">
      <c r="B4135" s="12" t="s">
        <v>859</v>
      </c>
      <c r="C4135" s="13">
        <v>50</v>
      </c>
      <c r="D4135" s="18">
        <v>8.0500000000000007</v>
      </c>
      <c r="E4135" s="18">
        <v>402.5</v>
      </c>
      <c r="F4135" s="13">
        <v>80.5</v>
      </c>
      <c r="G4135" s="13">
        <v>483</v>
      </c>
    </row>
    <row r="4136" spans="2:7" ht="21.95" customHeight="1" outlineLevel="2" x14ac:dyDescent="0.2">
      <c r="B4136" s="12" t="s">
        <v>862</v>
      </c>
      <c r="C4136" s="13">
        <v>50</v>
      </c>
      <c r="D4136" s="18">
        <v>16</v>
      </c>
      <c r="E4136" s="18">
        <v>800</v>
      </c>
      <c r="F4136" s="13">
        <v>160</v>
      </c>
      <c r="G4136" s="13">
        <v>960</v>
      </c>
    </row>
    <row r="4137" spans="2:7" s="1" customFormat="1" ht="5.0999999999999996" customHeight="1" x14ac:dyDescent="0.2"/>
    <row r="4138" spans="2:7" ht="11.1" customHeight="1" x14ac:dyDescent="0.2">
      <c r="B4138" s="4" t="s">
        <v>1513</v>
      </c>
      <c r="C4138" s="5">
        <v>100</v>
      </c>
      <c r="D4138" s="16">
        <v>12.03</v>
      </c>
      <c r="E4138" s="6">
        <v>1202.5</v>
      </c>
      <c r="F4138" s="5">
        <v>240.5</v>
      </c>
      <c r="G4138" s="7">
        <v>1443</v>
      </c>
    </row>
    <row r="4139" spans="2:7" ht="11.1" customHeight="1" outlineLevel="1" x14ac:dyDescent="0.2">
      <c r="B4139" s="8" t="s">
        <v>15</v>
      </c>
      <c r="C4139" s="9">
        <v>100</v>
      </c>
      <c r="D4139" s="17">
        <v>12.03</v>
      </c>
      <c r="E4139" s="10">
        <v>1202.5</v>
      </c>
      <c r="F4139" s="9">
        <v>240.5</v>
      </c>
      <c r="G4139" s="11">
        <v>1443</v>
      </c>
    </row>
    <row r="4140" spans="2:7" ht="21.95" customHeight="1" outlineLevel="2" x14ac:dyDescent="0.2">
      <c r="B4140" s="12" t="s">
        <v>859</v>
      </c>
      <c r="C4140" s="13">
        <v>50</v>
      </c>
      <c r="D4140" s="18">
        <v>8.0500000000000007</v>
      </c>
      <c r="E4140" s="18">
        <v>402.5</v>
      </c>
      <c r="F4140" s="13">
        <v>80.5</v>
      </c>
      <c r="G4140" s="13">
        <v>483</v>
      </c>
    </row>
    <row r="4141" spans="2:7" ht="21.95" customHeight="1" outlineLevel="2" x14ac:dyDescent="0.2">
      <c r="B4141" s="12" t="s">
        <v>864</v>
      </c>
      <c r="C4141" s="13">
        <v>50</v>
      </c>
      <c r="D4141" s="18">
        <v>16</v>
      </c>
      <c r="E4141" s="18">
        <v>800</v>
      </c>
      <c r="F4141" s="13">
        <v>160</v>
      </c>
      <c r="G4141" s="13">
        <v>960</v>
      </c>
    </row>
    <row r="4142" spans="2:7" s="1" customFormat="1" ht="5.0999999999999996" customHeight="1" x14ac:dyDescent="0.2"/>
    <row r="4143" spans="2:7" ht="11.1" customHeight="1" collapsed="1" x14ac:dyDescent="0.2">
      <c r="B4143" s="4" t="s">
        <v>656</v>
      </c>
      <c r="C4143" s="5">
        <v>400</v>
      </c>
      <c r="D4143" s="16">
        <v>13.89</v>
      </c>
      <c r="E4143" s="6">
        <v>5554</v>
      </c>
      <c r="F4143" s="7">
        <v>1110.8</v>
      </c>
      <c r="G4143" s="7">
        <v>6664.8</v>
      </c>
    </row>
    <row r="4144" spans="2:7" ht="11.1" hidden="1" customHeight="1" outlineLevel="1" x14ac:dyDescent="0.2">
      <c r="B4144" s="8" t="s">
        <v>15</v>
      </c>
      <c r="C4144" s="9">
        <v>400</v>
      </c>
      <c r="D4144" s="17">
        <v>13.89</v>
      </c>
      <c r="E4144" s="10">
        <v>5554</v>
      </c>
      <c r="F4144" s="11">
        <v>1110.8</v>
      </c>
      <c r="G4144" s="11">
        <v>6664.8</v>
      </c>
    </row>
    <row r="4145" spans="2:7" ht="21.95" hidden="1" customHeight="1" outlineLevel="2" x14ac:dyDescent="0.2">
      <c r="B4145" s="12" t="s">
        <v>863</v>
      </c>
      <c r="C4145" s="13">
        <v>31</v>
      </c>
      <c r="D4145" s="18">
        <v>16</v>
      </c>
      <c r="E4145" s="18">
        <v>496</v>
      </c>
      <c r="F4145" s="13">
        <v>99.2</v>
      </c>
      <c r="G4145" s="13">
        <v>595.20000000000005</v>
      </c>
    </row>
    <row r="4146" spans="2:7" ht="21.95" hidden="1" customHeight="1" outlineLevel="2" x14ac:dyDescent="0.2">
      <c r="B4146" s="12" t="s">
        <v>866</v>
      </c>
      <c r="C4146" s="13">
        <v>50</v>
      </c>
      <c r="D4146" s="18">
        <v>16</v>
      </c>
      <c r="E4146" s="18">
        <v>800</v>
      </c>
      <c r="F4146" s="13">
        <v>160</v>
      </c>
      <c r="G4146" s="13">
        <v>960</v>
      </c>
    </row>
    <row r="4147" spans="2:7" ht="21.95" hidden="1" customHeight="1" outlineLevel="2" x14ac:dyDescent="0.2">
      <c r="B4147" s="12" t="s">
        <v>896</v>
      </c>
      <c r="C4147" s="13">
        <v>69</v>
      </c>
      <c r="D4147" s="18">
        <v>16</v>
      </c>
      <c r="E4147" s="14">
        <v>1104</v>
      </c>
      <c r="F4147" s="13">
        <v>220.8</v>
      </c>
      <c r="G4147" s="15">
        <v>1324.8</v>
      </c>
    </row>
    <row r="4148" spans="2:7" ht="21.95" hidden="1" customHeight="1" outlineLevel="2" x14ac:dyDescent="0.2">
      <c r="B4148" s="12" t="s">
        <v>859</v>
      </c>
      <c r="C4148" s="13">
        <v>100</v>
      </c>
      <c r="D4148" s="18">
        <v>7.54</v>
      </c>
      <c r="E4148" s="18">
        <v>754</v>
      </c>
      <c r="F4148" s="13">
        <v>150.80000000000001</v>
      </c>
      <c r="G4148" s="13">
        <v>904.8</v>
      </c>
    </row>
    <row r="4149" spans="2:7" ht="21.95" hidden="1" customHeight="1" outlineLevel="2" x14ac:dyDescent="0.2">
      <c r="B4149" s="12" t="s">
        <v>862</v>
      </c>
      <c r="C4149" s="13">
        <v>150</v>
      </c>
      <c r="D4149" s="18">
        <v>16</v>
      </c>
      <c r="E4149" s="14">
        <v>2400</v>
      </c>
      <c r="F4149" s="13">
        <v>480</v>
      </c>
      <c r="G4149" s="15">
        <v>2880</v>
      </c>
    </row>
    <row r="4150" spans="2:7" s="1" customFormat="1" ht="5.0999999999999996" customHeight="1" x14ac:dyDescent="0.2"/>
    <row r="4151" spans="2:7" ht="11.1" customHeight="1" x14ac:dyDescent="0.2">
      <c r="B4151" s="4" t="s">
        <v>1514</v>
      </c>
      <c r="C4151" s="5">
        <v>70</v>
      </c>
      <c r="D4151" s="16">
        <v>10.89</v>
      </c>
      <c r="E4151" s="16">
        <v>762.5</v>
      </c>
      <c r="F4151" s="5">
        <v>152.5</v>
      </c>
      <c r="G4151" s="5">
        <v>915</v>
      </c>
    </row>
    <row r="4152" spans="2:7" ht="11.1" customHeight="1" outlineLevel="1" x14ac:dyDescent="0.2">
      <c r="B4152" s="8" t="s">
        <v>15</v>
      </c>
      <c r="C4152" s="9">
        <v>70</v>
      </c>
      <c r="D4152" s="17">
        <v>10.89</v>
      </c>
      <c r="E4152" s="17">
        <v>762.5</v>
      </c>
      <c r="F4152" s="9">
        <v>152.5</v>
      </c>
      <c r="G4152" s="9">
        <v>915</v>
      </c>
    </row>
    <row r="4153" spans="2:7" ht="21.95" customHeight="1" outlineLevel="2" x14ac:dyDescent="0.2">
      <c r="B4153" s="12" t="s">
        <v>863</v>
      </c>
      <c r="C4153" s="13">
        <v>20</v>
      </c>
      <c r="D4153" s="18">
        <v>16</v>
      </c>
      <c r="E4153" s="18">
        <v>320</v>
      </c>
      <c r="F4153" s="13">
        <v>64</v>
      </c>
      <c r="G4153" s="13">
        <v>384</v>
      </c>
    </row>
    <row r="4154" spans="2:7" ht="21.95" customHeight="1" outlineLevel="2" x14ac:dyDescent="0.2">
      <c r="B4154" s="12" t="s">
        <v>859</v>
      </c>
      <c r="C4154" s="13">
        <v>50</v>
      </c>
      <c r="D4154" s="18">
        <v>8.85</v>
      </c>
      <c r="E4154" s="18">
        <v>442.5</v>
      </c>
      <c r="F4154" s="13">
        <v>88.5</v>
      </c>
      <c r="G4154" s="13">
        <v>531</v>
      </c>
    </row>
    <row r="4155" spans="2:7" s="1" customFormat="1" ht="5.0999999999999996" customHeight="1" x14ac:dyDescent="0.2"/>
    <row r="4156" spans="2:7" ht="11.1" customHeight="1" collapsed="1" x14ac:dyDescent="0.2">
      <c r="B4156" s="4" t="s">
        <v>657</v>
      </c>
      <c r="C4156" s="7">
        <v>1900</v>
      </c>
      <c r="D4156" s="16">
        <v>81.72</v>
      </c>
      <c r="E4156" s="6">
        <v>155275</v>
      </c>
      <c r="F4156" s="7">
        <v>31055</v>
      </c>
      <c r="G4156" s="7">
        <v>186330</v>
      </c>
    </row>
    <row r="4157" spans="2:7" ht="11.1" hidden="1" customHeight="1" outlineLevel="1" x14ac:dyDescent="0.2">
      <c r="B4157" s="8" t="s">
        <v>15</v>
      </c>
      <c r="C4157" s="11">
        <v>1900</v>
      </c>
      <c r="D4157" s="17">
        <v>81.72</v>
      </c>
      <c r="E4157" s="10">
        <v>155275</v>
      </c>
      <c r="F4157" s="11">
        <v>31055</v>
      </c>
      <c r="G4157" s="11">
        <v>186330</v>
      </c>
    </row>
    <row r="4158" spans="2:7" ht="21.95" hidden="1" customHeight="1" outlineLevel="2" x14ac:dyDescent="0.2">
      <c r="B4158" s="12" t="s">
        <v>896</v>
      </c>
      <c r="C4158" s="13">
        <v>20</v>
      </c>
      <c r="D4158" s="18">
        <v>84.33</v>
      </c>
      <c r="E4158" s="14">
        <v>1686.6</v>
      </c>
      <c r="F4158" s="13">
        <v>337.32</v>
      </c>
      <c r="G4158" s="15">
        <v>2023.92</v>
      </c>
    </row>
    <row r="4159" spans="2:7" ht="21.95" hidden="1" customHeight="1" outlineLevel="2" x14ac:dyDescent="0.2">
      <c r="B4159" s="12" t="s">
        <v>860</v>
      </c>
      <c r="C4159" s="13">
        <v>30</v>
      </c>
      <c r="D4159" s="18">
        <v>71.53</v>
      </c>
      <c r="E4159" s="14">
        <v>2145.9</v>
      </c>
      <c r="F4159" s="13">
        <v>429.18</v>
      </c>
      <c r="G4159" s="15">
        <v>2575.08</v>
      </c>
    </row>
    <row r="4160" spans="2:7" ht="21.95" hidden="1" customHeight="1" outlineLevel="2" x14ac:dyDescent="0.2">
      <c r="B4160" s="12" t="s">
        <v>881</v>
      </c>
      <c r="C4160" s="13">
        <v>30</v>
      </c>
      <c r="D4160" s="18">
        <v>84.33</v>
      </c>
      <c r="E4160" s="14">
        <v>2529.9</v>
      </c>
      <c r="F4160" s="13">
        <v>505.98</v>
      </c>
      <c r="G4160" s="15">
        <v>3035.88</v>
      </c>
    </row>
    <row r="4161" spans="2:7" ht="21.95" hidden="1" customHeight="1" outlineLevel="2" x14ac:dyDescent="0.2">
      <c r="B4161" s="12" t="s">
        <v>863</v>
      </c>
      <c r="C4161" s="13">
        <v>80</v>
      </c>
      <c r="D4161" s="18">
        <v>84.33</v>
      </c>
      <c r="E4161" s="14">
        <v>6746.4</v>
      </c>
      <c r="F4161" s="15">
        <v>1349.28</v>
      </c>
      <c r="G4161" s="15">
        <v>8095.68</v>
      </c>
    </row>
    <row r="4162" spans="2:7" ht="21.95" hidden="1" customHeight="1" outlineLevel="2" x14ac:dyDescent="0.2">
      <c r="B4162" s="12" t="s">
        <v>1510</v>
      </c>
      <c r="C4162" s="13">
        <v>100</v>
      </c>
      <c r="D4162" s="18">
        <v>71.53</v>
      </c>
      <c r="E4162" s="14">
        <v>7153</v>
      </c>
      <c r="F4162" s="15">
        <v>1430.6</v>
      </c>
      <c r="G4162" s="15">
        <v>8583.6</v>
      </c>
    </row>
    <row r="4163" spans="2:7" ht="21.95" hidden="1" customHeight="1" outlineLevel="2" x14ac:dyDescent="0.2">
      <c r="B4163" s="12" t="s">
        <v>894</v>
      </c>
      <c r="C4163" s="13">
        <v>100</v>
      </c>
      <c r="D4163" s="18">
        <v>73.209999999999994</v>
      </c>
      <c r="E4163" s="14">
        <v>7321</v>
      </c>
      <c r="F4163" s="15">
        <v>1464.2</v>
      </c>
      <c r="G4163" s="15">
        <v>8785.2000000000007</v>
      </c>
    </row>
    <row r="4164" spans="2:7" ht="21.95" hidden="1" customHeight="1" outlineLevel="2" x14ac:dyDescent="0.2">
      <c r="B4164" s="12" t="s">
        <v>869</v>
      </c>
      <c r="C4164" s="13">
        <v>170</v>
      </c>
      <c r="D4164" s="18">
        <v>71.53</v>
      </c>
      <c r="E4164" s="14">
        <v>12160.1</v>
      </c>
      <c r="F4164" s="15">
        <v>2432.02</v>
      </c>
      <c r="G4164" s="15">
        <v>14592.12</v>
      </c>
    </row>
    <row r="4165" spans="2:7" ht="21.95" hidden="1" customHeight="1" outlineLevel="2" x14ac:dyDescent="0.2">
      <c r="B4165" s="12" t="s">
        <v>879</v>
      </c>
      <c r="C4165" s="13">
        <v>170</v>
      </c>
      <c r="D4165" s="18">
        <v>84.33</v>
      </c>
      <c r="E4165" s="14">
        <v>14336.1</v>
      </c>
      <c r="F4165" s="15">
        <v>2867.22</v>
      </c>
      <c r="G4165" s="15">
        <v>17203.32</v>
      </c>
    </row>
    <row r="4166" spans="2:7" ht="21.95" hidden="1" customHeight="1" outlineLevel="2" x14ac:dyDescent="0.2">
      <c r="B4166" s="12" t="s">
        <v>866</v>
      </c>
      <c r="C4166" s="13">
        <v>200</v>
      </c>
      <c r="D4166" s="18">
        <v>84.33</v>
      </c>
      <c r="E4166" s="14">
        <v>16866</v>
      </c>
      <c r="F4166" s="15">
        <v>3373.2</v>
      </c>
      <c r="G4166" s="15">
        <v>20239.2</v>
      </c>
    </row>
    <row r="4167" spans="2:7" ht="21.95" hidden="1" customHeight="1" outlineLevel="2" x14ac:dyDescent="0.2">
      <c r="B4167" s="12" t="s">
        <v>862</v>
      </c>
      <c r="C4167" s="13">
        <v>200</v>
      </c>
      <c r="D4167" s="18">
        <v>84.33</v>
      </c>
      <c r="E4167" s="14">
        <v>16866</v>
      </c>
      <c r="F4167" s="15">
        <v>3373.2</v>
      </c>
      <c r="G4167" s="15">
        <v>20239.2</v>
      </c>
    </row>
    <row r="4168" spans="2:7" ht="21.95" hidden="1" customHeight="1" outlineLevel="2" x14ac:dyDescent="0.2">
      <c r="B4168" s="12" t="s">
        <v>1466</v>
      </c>
      <c r="C4168" s="13">
        <v>200</v>
      </c>
      <c r="D4168" s="18">
        <v>84.33</v>
      </c>
      <c r="E4168" s="14">
        <v>16866</v>
      </c>
      <c r="F4168" s="15">
        <v>3373.2</v>
      </c>
      <c r="G4168" s="15">
        <v>20239.2</v>
      </c>
    </row>
    <row r="4169" spans="2:7" ht="21.95" hidden="1" customHeight="1" outlineLevel="2" x14ac:dyDescent="0.2">
      <c r="B4169" s="12" t="s">
        <v>875</v>
      </c>
      <c r="C4169" s="13">
        <v>200</v>
      </c>
      <c r="D4169" s="18">
        <v>84.33</v>
      </c>
      <c r="E4169" s="14">
        <v>16866</v>
      </c>
      <c r="F4169" s="15">
        <v>3373.2</v>
      </c>
      <c r="G4169" s="15">
        <v>20239.2</v>
      </c>
    </row>
    <row r="4170" spans="2:7" ht="21.95" hidden="1" customHeight="1" outlineLevel="2" x14ac:dyDescent="0.2">
      <c r="B4170" s="12" t="s">
        <v>897</v>
      </c>
      <c r="C4170" s="13">
        <v>200</v>
      </c>
      <c r="D4170" s="18">
        <v>84.33</v>
      </c>
      <c r="E4170" s="14">
        <v>16866</v>
      </c>
      <c r="F4170" s="15">
        <v>3373.2</v>
      </c>
      <c r="G4170" s="15">
        <v>20239.2</v>
      </c>
    </row>
    <row r="4171" spans="2:7" ht="21.95" hidden="1" customHeight="1" outlineLevel="2" x14ac:dyDescent="0.2">
      <c r="B4171" s="12" t="s">
        <v>873</v>
      </c>
      <c r="C4171" s="13">
        <v>200</v>
      </c>
      <c r="D4171" s="18">
        <v>84.33</v>
      </c>
      <c r="E4171" s="14">
        <v>16866</v>
      </c>
      <c r="F4171" s="15">
        <v>3373.2</v>
      </c>
      <c r="G4171" s="15">
        <v>20239.2</v>
      </c>
    </row>
    <row r="4172" spans="2:7" s="1" customFormat="1" ht="5.0999999999999996" customHeight="1" x14ac:dyDescent="0.2"/>
    <row r="4173" spans="2:7" ht="11.1" customHeight="1" collapsed="1" x14ac:dyDescent="0.2">
      <c r="B4173" s="4" t="s">
        <v>658</v>
      </c>
      <c r="C4173" s="7">
        <v>1350</v>
      </c>
      <c r="D4173" s="16">
        <v>97.04</v>
      </c>
      <c r="E4173" s="6">
        <v>131003</v>
      </c>
      <c r="F4173" s="7">
        <v>26200.6</v>
      </c>
      <c r="G4173" s="7">
        <v>157203.6</v>
      </c>
    </row>
    <row r="4174" spans="2:7" ht="11.1" hidden="1" customHeight="1" outlineLevel="1" x14ac:dyDescent="0.2">
      <c r="B4174" s="8" t="s">
        <v>15</v>
      </c>
      <c r="C4174" s="11">
        <v>1350</v>
      </c>
      <c r="D4174" s="17">
        <v>97.04</v>
      </c>
      <c r="E4174" s="10">
        <v>131003</v>
      </c>
      <c r="F4174" s="11">
        <v>26200.6</v>
      </c>
      <c r="G4174" s="11">
        <v>157203.6</v>
      </c>
    </row>
    <row r="4175" spans="2:7" ht="21.95" hidden="1" customHeight="1" outlineLevel="2" x14ac:dyDescent="0.2">
      <c r="B4175" s="12" t="s">
        <v>866</v>
      </c>
      <c r="C4175" s="13">
        <v>47</v>
      </c>
      <c r="D4175" s="18">
        <v>101.22</v>
      </c>
      <c r="E4175" s="14">
        <v>4757.34</v>
      </c>
      <c r="F4175" s="13">
        <v>951.47</v>
      </c>
      <c r="G4175" s="15">
        <v>5708.81</v>
      </c>
    </row>
    <row r="4176" spans="2:7" ht="21.95" hidden="1" customHeight="1" outlineLevel="2" x14ac:dyDescent="0.2">
      <c r="B4176" s="12" t="s">
        <v>863</v>
      </c>
      <c r="C4176" s="13">
        <v>150</v>
      </c>
      <c r="D4176" s="18">
        <v>101.22</v>
      </c>
      <c r="E4176" s="14">
        <v>15183</v>
      </c>
      <c r="F4176" s="15">
        <v>3036.6</v>
      </c>
      <c r="G4176" s="15">
        <v>18219.599999999999</v>
      </c>
    </row>
    <row r="4177" spans="2:7" ht="21.95" hidden="1" customHeight="1" outlineLevel="2" x14ac:dyDescent="0.2">
      <c r="B4177" s="12" t="s">
        <v>960</v>
      </c>
      <c r="C4177" s="13">
        <v>153</v>
      </c>
      <c r="D4177" s="18">
        <v>101.22</v>
      </c>
      <c r="E4177" s="14">
        <v>15486.66</v>
      </c>
      <c r="F4177" s="15">
        <v>3097.33</v>
      </c>
      <c r="G4177" s="15">
        <v>18583.990000000002</v>
      </c>
    </row>
    <row r="4178" spans="2:7" ht="21.95" hidden="1" customHeight="1" outlineLevel="2" x14ac:dyDescent="0.2">
      <c r="B4178" s="12" t="s">
        <v>869</v>
      </c>
      <c r="C4178" s="13">
        <v>200</v>
      </c>
      <c r="D4178" s="18">
        <v>73</v>
      </c>
      <c r="E4178" s="14">
        <v>14600</v>
      </c>
      <c r="F4178" s="15">
        <v>2920</v>
      </c>
      <c r="G4178" s="15">
        <v>17520</v>
      </c>
    </row>
    <row r="4179" spans="2:7" ht="21.95" hidden="1" customHeight="1" outlineLevel="2" x14ac:dyDescent="0.2">
      <c r="B4179" s="12" t="s">
        <v>879</v>
      </c>
      <c r="C4179" s="13">
        <v>200</v>
      </c>
      <c r="D4179" s="18">
        <v>101.22</v>
      </c>
      <c r="E4179" s="14">
        <v>20244</v>
      </c>
      <c r="F4179" s="15">
        <v>4048.8</v>
      </c>
      <c r="G4179" s="15">
        <v>24292.799999999999</v>
      </c>
    </row>
    <row r="4180" spans="2:7" ht="21.95" hidden="1" customHeight="1" outlineLevel="2" x14ac:dyDescent="0.2">
      <c r="B4180" s="12" t="s">
        <v>862</v>
      </c>
      <c r="C4180" s="13">
        <v>200</v>
      </c>
      <c r="D4180" s="18">
        <v>101.22</v>
      </c>
      <c r="E4180" s="14">
        <v>20244</v>
      </c>
      <c r="F4180" s="15">
        <v>4048.8</v>
      </c>
      <c r="G4180" s="15">
        <v>24292.799999999999</v>
      </c>
    </row>
    <row r="4181" spans="2:7" ht="21.95" hidden="1" customHeight="1" outlineLevel="2" x14ac:dyDescent="0.2">
      <c r="B4181" s="12" t="s">
        <v>1466</v>
      </c>
      <c r="C4181" s="13">
        <v>200</v>
      </c>
      <c r="D4181" s="18">
        <v>101.22</v>
      </c>
      <c r="E4181" s="14">
        <v>20244</v>
      </c>
      <c r="F4181" s="15">
        <v>4048.8</v>
      </c>
      <c r="G4181" s="15">
        <v>24292.799999999999</v>
      </c>
    </row>
    <row r="4182" spans="2:7" ht="21.95" hidden="1" customHeight="1" outlineLevel="2" x14ac:dyDescent="0.2">
      <c r="B4182" s="12" t="s">
        <v>873</v>
      </c>
      <c r="C4182" s="13">
        <v>200</v>
      </c>
      <c r="D4182" s="18">
        <v>101.22</v>
      </c>
      <c r="E4182" s="14">
        <v>20244</v>
      </c>
      <c r="F4182" s="15">
        <v>4048.8</v>
      </c>
      <c r="G4182" s="15">
        <v>24292.799999999999</v>
      </c>
    </row>
    <row r="4183" spans="2:7" s="1" customFormat="1" ht="5.0999999999999996" customHeight="1" x14ac:dyDescent="0.2"/>
    <row r="4184" spans="2:7" ht="11.1" customHeight="1" collapsed="1" x14ac:dyDescent="0.2">
      <c r="B4184" s="4" t="s">
        <v>659</v>
      </c>
      <c r="C4184" s="7">
        <v>1000</v>
      </c>
      <c r="D4184" s="16">
        <v>101.22</v>
      </c>
      <c r="E4184" s="6">
        <v>101220</v>
      </c>
      <c r="F4184" s="7">
        <v>20244</v>
      </c>
      <c r="G4184" s="7">
        <v>121464</v>
      </c>
    </row>
    <row r="4185" spans="2:7" ht="11.1" hidden="1" customHeight="1" outlineLevel="1" x14ac:dyDescent="0.2">
      <c r="B4185" s="8" t="s">
        <v>15</v>
      </c>
      <c r="C4185" s="11">
        <v>1000</v>
      </c>
      <c r="D4185" s="17">
        <v>101.22</v>
      </c>
      <c r="E4185" s="10">
        <v>101220</v>
      </c>
      <c r="F4185" s="11">
        <v>20244</v>
      </c>
      <c r="G4185" s="11">
        <v>121464</v>
      </c>
    </row>
    <row r="4186" spans="2:7" ht="21.95" hidden="1" customHeight="1" outlineLevel="2" x14ac:dyDescent="0.2">
      <c r="B4186" s="12" t="s">
        <v>896</v>
      </c>
      <c r="C4186" s="13">
        <v>48</v>
      </c>
      <c r="D4186" s="18">
        <v>101.22</v>
      </c>
      <c r="E4186" s="14">
        <v>4858.5600000000004</v>
      </c>
      <c r="F4186" s="13">
        <v>971.71</v>
      </c>
      <c r="G4186" s="15">
        <v>5830.27</v>
      </c>
    </row>
    <row r="4187" spans="2:7" ht="21.95" hidden="1" customHeight="1" outlineLevel="2" x14ac:dyDescent="0.2">
      <c r="B4187" s="12" t="s">
        <v>960</v>
      </c>
      <c r="C4187" s="13">
        <v>58</v>
      </c>
      <c r="D4187" s="18">
        <v>101.22</v>
      </c>
      <c r="E4187" s="14">
        <v>5870.76</v>
      </c>
      <c r="F4187" s="15">
        <v>1174.1500000000001</v>
      </c>
      <c r="G4187" s="15">
        <v>7044.91</v>
      </c>
    </row>
    <row r="4188" spans="2:7" ht="21.95" hidden="1" customHeight="1" outlineLevel="2" x14ac:dyDescent="0.2">
      <c r="B4188" s="12" t="s">
        <v>882</v>
      </c>
      <c r="C4188" s="13">
        <v>100</v>
      </c>
      <c r="D4188" s="18">
        <v>101.22</v>
      </c>
      <c r="E4188" s="14">
        <v>10122</v>
      </c>
      <c r="F4188" s="15">
        <v>2024.4</v>
      </c>
      <c r="G4188" s="15">
        <v>12146.4</v>
      </c>
    </row>
    <row r="4189" spans="2:7" ht="21.95" hidden="1" customHeight="1" outlineLevel="2" x14ac:dyDescent="0.2">
      <c r="B4189" s="12" t="s">
        <v>862</v>
      </c>
      <c r="C4189" s="13">
        <v>100</v>
      </c>
      <c r="D4189" s="18">
        <v>101.22</v>
      </c>
      <c r="E4189" s="14">
        <v>10122</v>
      </c>
      <c r="F4189" s="15">
        <v>2024.4</v>
      </c>
      <c r="G4189" s="15">
        <v>12146.4</v>
      </c>
    </row>
    <row r="4190" spans="2:7" ht="21.95" hidden="1" customHeight="1" outlineLevel="2" x14ac:dyDescent="0.2">
      <c r="B4190" s="12" t="s">
        <v>880</v>
      </c>
      <c r="C4190" s="13">
        <v>100</v>
      </c>
      <c r="D4190" s="18">
        <v>101.22</v>
      </c>
      <c r="E4190" s="14">
        <v>10122</v>
      </c>
      <c r="F4190" s="15">
        <v>2024.4</v>
      </c>
      <c r="G4190" s="15">
        <v>12146.4</v>
      </c>
    </row>
    <row r="4191" spans="2:7" ht="21.95" hidden="1" customHeight="1" outlineLevel="2" x14ac:dyDescent="0.2">
      <c r="B4191" s="12" t="s">
        <v>897</v>
      </c>
      <c r="C4191" s="13">
        <v>100</v>
      </c>
      <c r="D4191" s="18">
        <v>101.22</v>
      </c>
      <c r="E4191" s="14">
        <v>10122</v>
      </c>
      <c r="F4191" s="15">
        <v>2024.4</v>
      </c>
      <c r="G4191" s="15">
        <v>12146.4</v>
      </c>
    </row>
    <row r="4192" spans="2:7" ht="21.95" hidden="1" customHeight="1" outlineLevel="2" x14ac:dyDescent="0.2">
      <c r="B4192" s="12" t="s">
        <v>866</v>
      </c>
      <c r="C4192" s="13">
        <v>142</v>
      </c>
      <c r="D4192" s="18">
        <v>101.22</v>
      </c>
      <c r="E4192" s="14">
        <v>14373.24</v>
      </c>
      <c r="F4192" s="15">
        <v>2874.65</v>
      </c>
      <c r="G4192" s="15">
        <v>17247.89</v>
      </c>
    </row>
    <row r="4193" spans="2:7" ht="21.95" hidden="1" customHeight="1" outlineLevel="2" x14ac:dyDescent="0.2">
      <c r="B4193" s="12" t="s">
        <v>863</v>
      </c>
      <c r="C4193" s="13">
        <v>152</v>
      </c>
      <c r="D4193" s="18">
        <v>101.22</v>
      </c>
      <c r="E4193" s="14">
        <v>15385.44</v>
      </c>
      <c r="F4193" s="15">
        <v>3077.09</v>
      </c>
      <c r="G4193" s="15">
        <v>18462.53</v>
      </c>
    </row>
    <row r="4194" spans="2:7" ht="21.95" hidden="1" customHeight="1" outlineLevel="2" x14ac:dyDescent="0.2">
      <c r="B4194" s="12" t="s">
        <v>875</v>
      </c>
      <c r="C4194" s="13">
        <v>200</v>
      </c>
      <c r="D4194" s="18">
        <v>101.22</v>
      </c>
      <c r="E4194" s="14">
        <v>20244</v>
      </c>
      <c r="F4194" s="15">
        <v>4048.8</v>
      </c>
      <c r="G4194" s="15">
        <v>24292.799999999999</v>
      </c>
    </row>
    <row r="4195" spans="2:7" s="1" customFormat="1" ht="5.0999999999999996" customHeight="1" x14ac:dyDescent="0.2"/>
    <row r="4196" spans="2:7" ht="11.1" customHeight="1" collapsed="1" x14ac:dyDescent="0.2">
      <c r="B4196" s="4" t="s">
        <v>660</v>
      </c>
      <c r="C4196" s="5">
        <v>50</v>
      </c>
      <c r="D4196" s="16">
        <v>18.670000000000002</v>
      </c>
      <c r="E4196" s="16">
        <v>933.5</v>
      </c>
      <c r="F4196" s="5">
        <v>186.7</v>
      </c>
      <c r="G4196" s="7">
        <v>1120.2</v>
      </c>
    </row>
    <row r="4197" spans="2:7" ht="11.1" hidden="1" customHeight="1" outlineLevel="1" x14ac:dyDescent="0.2">
      <c r="B4197" s="8" t="s">
        <v>15</v>
      </c>
      <c r="C4197" s="9">
        <v>50</v>
      </c>
      <c r="D4197" s="17">
        <v>18.670000000000002</v>
      </c>
      <c r="E4197" s="17">
        <v>933.5</v>
      </c>
      <c r="F4197" s="9">
        <v>186.7</v>
      </c>
      <c r="G4197" s="11">
        <v>1120.2</v>
      </c>
    </row>
    <row r="4198" spans="2:7" ht="21.95" hidden="1" customHeight="1" outlineLevel="2" x14ac:dyDescent="0.2">
      <c r="B4198" s="12" t="s">
        <v>881</v>
      </c>
      <c r="C4198" s="13">
        <v>24</v>
      </c>
      <c r="D4198" s="18">
        <v>18.670000000000002</v>
      </c>
      <c r="E4198" s="18">
        <v>448.08</v>
      </c>
      <c r="F4198" s="13">
        <v>89.62</v>
      </c>
      <c r="G4198" s="13">
        <v>537.70000000000005</v>
      </c>
    </row>
    <row r="4199" spans="2:7" ht="21.95" hidden="1" customHeight="1" outlineLevel="2" x14ac:dyDescent="0.2">
      <c r="B4199" s="12" t="s">
        <v>879</v>
      </c>
      <c r="C4199" s="13">
        <v>26</v>
      </c>
      <c r="D4199" s="18">
        <v>18.670000000000002</v>
      </c>
      <c r="E4199" s="18">
        <v>485.42</v>
      </c>
      <c r="F4199" s="13">
        <v>97.08</v>
      </c>
      <c r="G4199" s="13">
        <v>582.5</v>
      </c>
    </row>
    <row r="4200" spans="2:7" s="1" customFormat="1" ht="5.0999999999999996" customHeight="1" x14ac:dyDescent="0.2"/>
    <row r="4201" spans="2:7" ht="11.1" customHeight="1" collapsed="1" x14ac:dyDescent="0.2">
      <c r="B4201" s="4" t="s">
        <v>661</v>
      </c>
      <c r="C4201" s="5">
        <v>900</v>
      </c>
      <c r="D4201" s="16">
        <v>97.24</v>
      </c>
      <c r="E4201" s="6">
        <v>87520</v>
      </c>
      <c r="F4201" s="7">
        <v>17504</v>
      </c>
      <c r="G4201" s="7">
        <v>105024</v>
      </c>
    </row>
    <row r="4202" spans="2:7" ht="11.1" hidden="1" customHeight="1" outlineLevel="1" x14ac:dyDescent="0.2">
      <c r="B4202" s="8" t="s">
        <v>15</v>
      </c>
      <c r="C4202" s="9">
        <v>900</v>
      </c>
      <c r="D4202" s="17">
        <v>97.24</v>
      </c>
      <c r="E4202" s="10">
        <v>87520</v>
      </c>
      <c r="F4202" s="11">
        <v>17504</v>
      </c>
      <c r="G4202" s="11">
        <v>105024</v>
      </c>
    </row>
    <row r="4203" spans="2:7" ht="21.95" hidden="1" customHeight="1" outlineLevel="2" x14ac:dyDescent="0.2">
      <c r="B4203" s="12" t="s">
        <v>896</v>
      </c>
      <c r="C4203" s="13">
        <v>15</v>
      </c>
      <c r="D4203" s="18">
        <v>101.22</v>
      </c>
      <c r="E4203" s="14">
        <v>1518.3</v>
      </c>
      <c r="F4203" s="13">
        <v>303.66000000000003</v>
      </c>
      <c r="G4203" s="15">
        <v>1821.96</v>
      </c>
    </row>
    <row r="4204" spans="2:7" ht="21.95" hidden="1" customHeight="1" outlineLevel="2" x14ac:dyDescent="0.2">
      <c r="B4204" s="12" t="s">
        <v>881</v>
      </c>
      <c r="C4204" s="13">
        <v>25</v>
      </c>
      <c r="D4204" s="18">
        <v>101.22</v>
      </c>
      <c r="E4204" s="14">
        <v>2530.5</v>
      </c>
      <c r="F4204" s="13">
        <v>506.1</v>
      </c>
      <c r="G4204" s="15">
        <v>3036.6</v>
      </c>
    </row>
    <row r="4205" spans="2:7" ht="21.95" hidden="1" customHeight="1" outlineLevel="2" x14ac:dyDescent="0.2">
      <c r="B4205" s="12" t="s">
        <v>863</v>
      </c>
      <c r="C4205" s="13">
        <v>85</v>
      </c>
      <c r="D4205" s="18">
        <v>101.22</v>
      </c>
      <c r="E4205" s="14">
        <v>8603.7000000000007</v>
      </c>
      <c r="F4205" s="15">
        <v>1720.74</v>
      </c>
      <c r="G4205" s="15">
        <v>10324.44</v>
      </c>
    </row>
    <row r="4206" spans="2:7" ht="21.95" hidden="1" customHeight="1" outlineLevel="2" x14ac:dyDescent="0.2">
      <c r="B4206" s="12" t="s">
        <v>894</v>
      </c>
      <c r="C4206" s="13">
        <v>100</v>
      </c>
      <c r="D4206" s="18">
        <v>83.33</v>
      </c>
      <c r="E4206" s="14">
        <v>8333</v>
      </c>
      <c r="F4206" s="15">
        <v>1666.6</v>
      </c>
      <c r="G4206" s="15">
        <v>9999.6</v>
      </c>
    </row>
    <row r="4207" spans="2:7" ht="21.95" hidden="1" customHeight="1" outlineLevel="2" x14ac:dyDescent="0.2">
      <c r="B4207" s="12" t="s">
        <v>895</v>
      </c>
      <c r="C4207" s="13">
        <v>100</v>
      </c>
      <c r="D4207" s="18">
        <v>83.33</v>
      </c>
      <c r="E4207" s="14">
        <v>8333</v>
      </c>
      <c r="F4207" s="15">
        <v>1666.6</v>
      </c>
      <c r="G4207" s="15">
        <v>9999.6</v>
      </c>
    </row>
    <row r="4208" spans="2:7" ht="21.95" hidden="1" customHeight="1" outlineLevel="2" x14ac:dyDescent="0.2">
      <c r="B4208" s="12" t="s">
        <v>879</v>
      </c>
      <c r="C4208" s="13">
        <v>175</v>
      </c>
      <c r="D4208" s="18">
        <v>101.22</v>
      </c>
      <c r="E4208" s="14">
        <v>17713.5</v>
      </c>
      <c r="F4208" s="15">
        <v>3542.7</v>
      </c>
      <c r="G4208" s="15">
        <v>21256.2</v>
      </c>
    </row>
    <row r="4209" spans="2:7" ht="21.95" hidden="1" customHeight="1" outlineLevel="2" x14ac:dyDescent="0.2">
      <c r="B4209" s="12" t="s">
        <v>882</v>
      </c>
      <c r="C4209" s="13">
        <v>200</v>
      </c>
      <c r="D4209" s="18">
        <v>101.22</v>
      </c>
      <c r="E4209" s="14">
        <v>20244</v>
      </c>
      <c r="F4209" s="15">
        <v>4048.8</v>
      </c>
      <c r="G4209" s="15">
        <v>24292.799999999999</v>
      </c>
    </row>
    <row r="4210" spans="2:7" ht="21.95" hidden="1" customHeight="1" outlineLevel="2" x14ac:dyDescent="0.2">
      <c r="B4210" s="12" t="s">
        <v>873</v>
      </c>
      <c r="C4210" s="13">
        <v>200</v>
      </c>
      <c r="D4210" s="18">
        <v>101.22</v>
      </c>
      <c r="E4210" s="14">
        <v>20244</v>
      </c>
      <c r="F4210" s="15">
        <v>4048.8</v>
      </c>
      <c r="G4210" s="15">
        <v>24292.799999999999</v>
      </c>
    </row>
    <row r="4211" spans="2:7" s="1" customFormat="1" ht="5.0999999999999996" customHeight="1" x14ac:dyDescent="0.2"/>
    <row r="4212" spans="2:7" ht="11.1" customHeight="1" collapsed="1" x14ac:dyDescent="0.2">
      <c r="B4212" s="4" t="s">
        <v>1515</v>
      </c>
      <c r="C4212" s="5">
        <v>20</v>
      </c>
      <c r="D4212" s="16">
        <v>21.67</v>
      </c>
      <c r="E4212" s="16">
        <v>433.4</v>
      </c>
      <c r="F4212" s="5">
        <v>86.68</v>
      </c>
      <c r="G4212" s="5">
        <v>520.08000000000004</v>
      </c>
    </row>
    <row r="4213" spans="2:7" ht="11.1" hidden="1" customHeight="1" outlineLevel="1" x14ac:dyDescent="0.2">
      <c r="B4213" s="8" t="s">
        <v>15</v>
      </c>
      <c r="C4213" s="9">
        <v>20</v>
      </c>
      <c r="D4213" s="17">
        <v>21.67</v>
      </c>
      <c r="E4213" s="17">
        <v>433.4</v>
      </c>
      <c r="F4213" s="9">
        <v>86.68</v>
      </c>
      <c r="G4213" s="9">
        <v>520.08000000000004</v>
      </c>
    </row>
    <row r="4214" spans="2:7" ht="21.95" hidden="1" customHeight="1" outlineLevel="2" x14ac:dyDescent="0.2">
      <c r="B4214" s="12" t="s">
        <v>863</v>
      </c>
      <c r="C4214" s="13">
        <v>20</v>
      </c>
      <c r="D4214" s="18">
        <v>21.67</v>
      </c>
      <c r="E4214" s="18">
        <v>433.4</v>
      </c>
      <c r="F4214" s="13">
        <v>86.68</v>
      </c>
      <c r="G4214" s="13">
        <v>520.08000000000004</v>
      </c>
    </row>
    <row r="4215" spans="2:7" s="1" customFormat="1" ht="5.0999999999999996" customHeight="1" x14ac:dyDescent="0.2"/>
    <row r="4216" spans="2:7" ht="11.1" customHeight="1" collapsed="1" x14ac:dyDescent="0.2">
      <c r="B4216" s="4" t="s">
        <v>662</v>
      </c>
      <c r="C4216" s="5">
        <v>83</v>
      </c>
      <c r="D4216" s="16">
        <v>21.67</v>
      </c>
      <c r="E4216" s="6">
        <v>1798.61</v>
      </c>
      <c r="F4216" s="5">
        <v>359.72</v>
      </c>
      <c r="G4216" s="7">
        <v>2158.33</v>
      </c>
    </row>
    <row r="4217" spans="2:7" ht="11.1" hidden="1" customHeight="1" outlineLevel="1" x14ac:dyDescent="0.2">
      <c r="B4217" s="8" t="s">
        <v>15</v>
      </c>
      <c r="C4217" s="9">
        <v>83</v>
      </c>
      <c r="D4217" s="17">
        <v>21.67</v>
      </c>
      <c r="E4217" s="10">
        <v>1798.61</v>
      </c>
      <c r="F4217" s="9">
        <v>359.72</v>
      </c>
      <c r="G4217" s="11">
        <v>2158.33</v>
      </c>
    </row>
    <row r="4218" spans="2:7" ht="11.1" hidden="1" customHeight="1" outlineLevel="2" x14ac:dyDescent="0.2">
      <c r="B4218" s="12" t="s">
        <v>871</v>
      </c>
      <c r="C4218" s="13">
        <v>3</v>
      </c>
      <c r="D4218" s="18">
        <v>21.67</v>
      </c>
      <c r="E4218" s="18">
        <v>65.010000000000005</v>
      </c>
      <c r="F4218" s="13">
        <v>13</v>
      </c>
      <c r="G4218" s="13">
        <v>78.010000000000005</v>
      </c>
    </row>
    <row r="4219" spans="2:7" ht="21.95" hidden="1" customHeight="1" outlineLevel="2" x14ac:dyDescent="0.2">
      <c r="B4219" s="12" t="s">
        <v>863</v>
      </c>
      <c r="C4219" s="13">
        <v>30</v>
      </c>
      <c r="D4219" s="18">
        <v>21.67</v>
      </c>
      <c r="E4219" s="18">
        <v>650.1</v>
      </c>
      <c r="F4219" s="13">
        <v>130.02000000000001</v>
      </c>
      <c r="G4219" s="13">
        <v>780.12</v>
      </c>
    </row>
    <row r="4220" spans="2:7" ht="21.95" hidden="1" customHeight="1" outlineLevel="2" x14ac:dyDescent="0.2">
      <c r="B4220" s="12" t="s">
        <v>882</v>
      </c>
      <c r="C4220" s="13">
        <v>50</v>
      </c>
      <c r="D4220" s="18">
        <v>21.67</v>
      </c>
      <c r="E4220" s="14">
        <v>1083.5</v>
      </c>
      <c r="F4220" s="13">
        <v>216.7</v>
      </c>
      <c r="G4220" s="15">
        <v>1300.2</v>
      </c>
    </row>
    <row r="4221" spans="2:7" s="1" customFormat="1" ht="5.0999999999999996" customHeight="1" x14ac:dyDescent="0.2"/>
    <row r="4222" spans="2:7" ht="11.1" customHeight="1" x14ac:dyDescent="0.2">
      <c r="B4222" s="4" t="s">
        <v>1516</v>
      </c>
      <c r="C4222" s="5">
        <v>150</v>
      </c>
      <c r="D4222" s="16">
        <v>17.61</v>
      </c>
      <c r="E4222" s="6">
        <v>2642</v>
      </c>
      <c r="F4222" s="5">
        <v>528.4</v>
      </c>
      <c r="G4222" s="7">
        <v>3170.4</v>
      </c>
    </row>
    <row r="4223" spans="2:7" ht="11.1" customHeight="1" outlineLevel="1" x14ac:dyDescent="0.2">
      <c r="B4223" s="8" t="s">
        <v>15</v>
      </c>
      <c r="C4223" s="9">
        <v>150</v>
      </c>
      <c r="D4223" s="17">
        <v>17.61</v>
      </c>
      <c r="E4223" s="10">
        <v>2642</v>
      </c>
      <c r="F4223" s="9">
        <v>528.4</v>
      </c>
      <c r="G4223" s="11">
        <v>3170.4</v>
      </c>
    </row>
    <row r="4224" spans="2:7" ht="21.95" customHeight="1" outlineLevel="2" x14ac:dyDescent="0.2">
      <c r="B4224" s="12" t="s">
        <v>1163</v>
      </c>
      <c r="C4224" s="13">
        <v>7</v>
      </c>
      <c r="D4224" s="18">
        <v>21.67</v>
      </c>
      <c r="E4224" s="18">
        <v>151.69</v>
      </c>
      <c r="F4224" s="13">
        <v>30.34</v>
      </c>
      <c r="G4224" s="13">
        <v>182.03</v>
      </c>
    </row>
    <row r="4225" spans="2:7" ht="21.95" customHeight="1" outlineLevel="2" x14ac:dyDescent="0.2">
      <c r="B4225" s="12" t="s">
        <v>859</v>
      </c>
      <c r="C4225" s="13">
        <v>50</v>
      </c>
      <c r="D4225" s="18">
        <v>9.5</v>
      </c>
      <c r="E4225" s="18">
        <v>475</v>
      </c>
      <c r="F4225" s="13">
        <v>95</v>
      </c>
      <c r="G4225" s="13">
        <v>570</v>
      </c>
    </row>
    <row r="4226" spans="2:7" ht="21.95" customHeight="1" outlineLevel="2" x14ac:dyDescent="0.2">
      <c r="B4226" s="12" t="s">
        <v>866</v>
      </c>
      <c r="C4226" s="13">
        <v>93</v>
      </c>
      <c r="D4226" s="18">
        <v>21.67</v>
      </c>
      <c r="E4226" s="14">
        <v>2015.31</v>
      </c>
      <c r="F4226" s="13">
        <v>403.06</v>
      </c>
      <c r="G4226" s="15">
        <v>2418.37</v>
      </c>
    </row>
    <row r="4227" spans="2:7" s="1" customFormat="1" ht="5.0999999999999996" customHeight="1" x14ac:dyDescent="0.2"/>
    <row r="4228" spans="2:7" ht="11.1" customHeight="1" collapsed="1" x14ac:dyDescent="0.2">
      <c r="B4228" s="4" t="s">
        <v>663</v>
      </c>
      <c r="C4228" s="5">
        <v>100</v>
      </c>
      <c r="D4228" s="16">
        <v>16.11</v>
      </c>
      <c r="E4228" s="6">
        <v>1610.5</v>
      </c>
      <c r="F4228" s="5">
        <v>322.10000000000002</v>
      </c>
      <c r="G4228" s="7">
        <v>1932.6</v>
      </c>
    </row>
    <row r="4229" spans="2:7" ht="11.1" hidden="1" customHeight="1" outlineLevel="1" x14ac:dyDescent="0.2">
      <c r="B4229" s="8" t="s">
        <v>15</v>
      </c>
      <c r="C4229" s="9">
        <v>100</v>
      </c>
      <c r="D4229" s="17">
        <v>16.11</v>
      </c>
      <c r="E4229" s="10">
        <v>1610.5</v>
      </c>
      <c r="F4229" s="9">
        <v>322.10000000000002</v>
      </c>
      <c r="G4229" s="11">
        <v>1932.6</v>
      </c>
    </row>
    <row r="4230" spans="2:7" ht="21.95" hidden="1" customHeight="1" outlineLevel="2" x14ac:dyDescent="0.2">
      <c r="B4230" s="12" t="s">
        <v>859</v>
      </c>
      <c r="C4230" s="13">
        <v>50</v>
      </c>
      <c r="D4230" s="18">
        <v>10.54</v>
      </c>
      <c r="E4230" s="18">
        <v>527</v>
      </c>
      <c r="F4230" s="13">
        <v>105.4</v>
      </c>
      <c r="G4230" s="13">
        <v>632.4</v>
      </c>
    </row>
    <row r="4231" spans="2:7" ht="21.95" hidden="1" customHeight="1" outlineLevel="2" x14ac:dyDescent="0.2">
      <c r="B4231" s="12" t="s">
        <v>864</v>
      </c>
      <c r="C4231" s="13">
        <v>50</v>
      </c>
      <c r="D4231" s="18">
        <v>21.67</v>
      </c>
      <c r="E4231" s="14">
        <v>1083.5</v>
      </c>
      <c r="F4231" s="13">
        <v>216.7</v>
      </c>
      <c r="G4231" s="15">
        <v>1300.2</v>
      </c>
    </row>
    <row r="4232" spans="2:7" s="1" customFormat="1" ht="5.0999999999999996" customHeight="1" x14ac:dyDescent="0.2"/>
    <row r="4233" spans="2:7" ht="11.1" customHeight="1" collapsed="1" x14ac:dyDescent="0.2">
      <c r="B4233" s="4" t="s">
        <v>664</v>
      </c>
      <c r="C4233" s="5">
        <v>130</v>
      </c>
      <c r="D4233" s="16">
        <v>25</v>
      </c>
      <c r="E4233" s="6">
        <v>3250</v>
      </c>
      <c r="F4233" s="5">
        <v>650</v>
      </c>
      <c r="G4233" s="7">
        <v>3900</v>
      </c>
    </row>
    <row r="4234" spans="2:7" ht="11.1" hidden="1" customHeight="1" outlineLevel="1" x14ac:dyDescent="0.2">
      <c r="B4234" s="8" t="s">
        <v>15</v>
      </c>
      <c r="C4234" s="9">
        <v>130</v>
      </c>
      <c r="D4234" s="17">
        <v>25</v>
      </c>
      <c r="E4234" s="10">
        <v>3250</v>
      </c>
      <c r="F4234" s="9">
        <v>650</v>
      </c>
      <c r="G4234" s="11">
        <v>3900</v>
      </c>
    </row>
    <row r="4235" spans="2:7" ht="21.95" hidden="1" customHeight="1" outlineLevel="2" x14ac:dyDescent="0.2">
      <c r="B4235" s="12" t="s">
        <v>863</v>
      </c>
      <c r="C4235" s="13">
        <v>30</v>
      </c>
      <c r="D4235" s="18">
        <v>25</v>
      </c>
      <c r="E4235" s="18">
        <v>750</v>
      </c>
      <c r="F4235" s="13">
        <v>150</v>
      </c>
      <c r="G4235" s="13">
        <v>900</v>
      </c>
    </row>
    <row r="4236" spans="2:7" ht="21.95" hidden="1" customHeight="1" outlineLevel="2" x14ac:dyDescent="0.2">
      <c r="B4236" s="12" t="s">
        <v>882</v>
      </c>
      <c r="C4236" s="13">
        <v>50</v>
      </c>
      <c r="D4236" s="18">
        <v>25</v>
      </c>
      <c r="E4236" s="14">
        <v>1250</v>
      </c>
      <c r="F4236" s="13">
        <v>250</v>
      </c>
      <c r="G4236" s="15">
        <v>1500</v>
      </c>
    </row>
    <row r="4237" spans="2:7" ht="21.95" hidden="1" customHeight="1" outlineLevel="2" x14ac:dyDescent="0.2">
      <c r="B4237" s="12" t="s">
        <v>897</v>
      </c>
      <c r="C4237" s="13">
        <v>50</v>
      </c>
      <c r="D4237" s="18">
        <v>25</v>
      </c>
      <c r="E4237" s="14">
        <v>1250</v>
      </c>
      <c r="F4237" s="13">
        <v>250</v>
      </c>
      <c r="G4237" s="15">
        <v>1500</v>
      </c>
    </row>
    <row r="4238" spans="2:7" s="1" customFormat="1" ht="5.0999999999999996" customHeight="1" x14ac:dyDescent="0.2"/>
    <row r="4239" spans="2:7" ht="11.1" customHeight="1" collapsed="1" x14ac:dyDescent="0.2">
      <c r="B4239" s="4" t="s">
        <v>665</v>
      </c>
      <c r="C4239" s="5">
        <v>200</v>
      </c>
      <c r="D4239" s="16">
        <v>25.25</v>
      </c>
      <c r="E4239" s="6">
        <v>5049</v>
      </c>
      <c r="F4239" s="7">
        <v>1009.8</v>
      </c>
      <c r="G4239" s="7">
        <v>6058.8</v>
      </c>
    </row>
    <row r="4240" spans="2:7" ht="11.1" hidden="1" customHeight="1" outlineLevel="1" x14ac:dyDescent="0.2">
      <c r="B4240" s="8" t="s">
        <v>15</v>
      </c>
      <c r="C4240" s="9">
        <v>200</v>
      </c>
      <c r="D4240" s="17">
        <v>25.25</v>
      </c>
      <c r="E4240" s="10">
        <v>5049</v>
      </c>
      <c r="F4240" s="11">
        <v>1009.8</v>
      </c>
      <c r="G4240" s="11">
        <v>6058.8</v>
      </c>
    </row>
    <row r="4241" spans="2:7" ht="21.95" hidden="1" customHeight="1" outlineLevel="2" x14ac:dyDescent="0.2">
      <c r="B4241" s="12" t="s">
        <v>859</v>
      </c>
      <c r="C4241" s="13">
        <v>50</v>
      </c>
      <c r="D4241" s="18">
        <v>10.32</v>
      </c>
      <c r="E4241" s="18">
        <v>516</v>
      </c>
      <c r="F4241" s="13">
        <v>103.2</v>
      </c>
      <c r="G4241" s="13">
        <v>619.20000000000005</v>
      </c>
    </row>
    <row r="4242" spans="2:7" ht="21.95" hidden="1" customHeight="1" outlineLevel="2" x14ac:dyDescent="0.2">
      <c r="B4242" s="12" t="s">
        <v>879</v>
      </c>
      <c r="C4242" s="13">
        <v>50</v>
      </c>
      <c r="D4242" s="18">
        <v>30.22</v>
      </c>
      <c r="E4242" s="14">
        <v>1511</v>
      </c>
      <c r="F4242" s="13">
        <v>302.2</v>
      </c>
      <c r="G4242" s="15">
        <v>1813.2</v>
      </c>
    </row>
    <row r="4243" spans="2:7" ht="21.95" hidden="1" customHeight="1" outlineLevel="2" x14ac:dyDescent="0.2">
      <c r="B4243" s="12" t="s">
        <v>862</v>
      </c>
      <c r="C4243" s="13">
        <v>50</v>
      </c>
      <c r="D4243" s="18">
        <v>30.22</v>
      </c>
      <c r="E4243" s="14">
        <v>1511</v>
      </c>
      <c r="F4243" s="13">
        <v>302.2</v>
      </c>
      <c r="G4243" s="15">
        <v>1813.2</v>
      </c>
    </row>
    <row r="4244" spans="2:7" ht="21.95" hidden="1" customHeight="1" outlineLevel="2" x14ac:dyDescent="0.2">
      <c r="B4244" s="12" t="s">
        <v>897</v>
      </c>
      <c r="C4244" s="13">
        <v>50</v>
      </c>
      <c r="D4244" s="18">
        <v>30.22</v>
      </c>
      <c r="E4244" s="14">
        <v>1511</v>
      </c>
      <c r="F4244" s="13">
        <v>302.2</v>
      </c>
      <c r="G4244" s="15">
        <v>1813.2</v>
      </c>
    </row>
    <row r="4245" spans="2:7" s="1" customFormat="1" ht="5.0999999999999996" customHeight="1" x14ac:dyDescent="0.2"/>
    <row r="4246" spans="2:7" ht="11.1" customHeight="1" collapsed="1" x14ac:dyDescent="0.2">
      <c r="B4246" s="4" t="s">
        <v>666</v>
      </c>
      <c r="C4246" s="5">
        <v>70</v>
      </c>
      <c r="D4246" s="16">
        <v>30.22</v>
      </c>
      <c r="E4246" s="6">
        <v>2115.4</v>
      </c>
      <c r="F4246" s="5">
        <v>423.08</v>
      </c>
      <c r="G4246" s="7">
        <v>2538.48</v>
      </c>
    </row>
    <row r="4247" spans="2:7" ht="11.1" hidden="1" customHeight="1" outlineLevel="1" x14ac:dyDescent="0.2">
      <c r="B4247" s="8" t="s">
        <v>15</v>
      </c>
      <c r="C4247" s="9">
        <v>70</v>
      </c>
      <c r="D4247" s="17">
        <v>30.22</v>
      </c>
      <c r="E4247" s="10">
        <v>2115.4</v>
      </c>
      <c r="F4247" s="9">
        <v>423.08</v>
      </c>
      <c r="G4247" s="11">
        <v>2538.48</v>
      </c>
    </row>
    <row r="4248" spans="2:7" ht="21.95" hidden="1" customHeight="1" outlineLevel="2" x14ac:dyDescent="0.2">
      <c r="B4248" s="12" t="s">
        <v>863</v>
      </c>
      <c r="C4248" s="13">
        <v>20</v>
      </c>
      <c r="D4248" s="18">
        <v>30.22</v>
      </c>
      <c r="E4248" s="18">
        <v>604.4</v>
      </c>
      <c r="F4248" s="13">
        <v>120.88</v>
      </c>
      <c r="G4248" s="13">
        <v>725.28</v>
      </c>
    </row>
    <row r="4249" spans="2:7" ht="21.95" hidden="1" customHeight="1" outlineLevel="2" x14ac:dyDescent="0.2">
      <c r="B4249" s="12" t="s">
        <v>862</v>
      </c>
      <c r="C4249" s="13">
        <v>50</v>
      </c>
      <c r="D4249" s="18">
        <v>30.22</v>
      </c>
      <c r="E4249" s="14">
        <v>1511</v>
      </c>
      <c r="F4249" s="13">
        <v>302.2</v>
      </c>
      <c r="G4249" s="15">
        <v>1813.2</v>
      </c>
    </row>
    <row r="4250" spans="2:7" s="1" customFormat="1" ht="5.0999999999999996" customHeight="1" x14ac:dyDescent="0.2"/>
    <row r="4251" spans="2:7" ht="11.1" customHeight="1" collapsed="1" x14ac:dyDescent="0.2">
      <c r="B4251" s="4" t="s">
        <v>667</v>
      </c>
      <c r="C4251" s="5">
        <v>280</v>
      </c>
      <c r="D4251" s="16">
        <v>27.33</v>
      </c>
      <c r="E4251" s="6">
        <v>7652.1</v>
      </c>
      <c r="F4251" s="7">
        <v>1530.42</v>
      </c>
      <c r="G4251" s="7">
        <v>9182.52</v>
      </c>
    </row>
    <row r="4252" spans="2:7" ht="11.1" hidden="1" customHeight="1" outlineLevel="1" x14ac:dyDescent="0.2">
      <c r="B4252" s="8" t="s">
        <v>15</v>
      </c>
      <c r="C4252" s="9">
        <v>280</v>
      </c>
      <c r="D4252" s="17">
        <v>27.33</v>
      </c>
      <c r="E4252" s="10">
        <v>7652.1</v>
      </c>
      <c r="F4252" s="11">
        <v>1530.42</v>
      </c>
      <c r="G4252" s="11">
        <v>9182.52</v>
      </c>
    </row>
    <row r="4253" spans="2:7" ht="21.95" hidden="1" customHeight="1" outlineLevel="2" x14ac:dyDescent="0.2">
      <c r="B4253" s="12" t="s">
        <v>879</v>
      </c>
      <c r="C4253" s="13">
        <v>13</v>
      </c>
      <c r="D4253" s="18">
        <v>30.22</v>
      </c>
      <c r="E4253" s="18">
        <v>392.86</v>
      </c>
      <c r="F4253" s="13">
        <v>78.569999999999993</v>
      </c>
      <c r="G4253" s="13">
        <v>471.43</v>
      </c>
    </row>
    <row r="4254" spans="2:7" ht="21.95" hidden="1" customHeight="1" outlineLevel="2" x14ac:dyDescent="0.2">
      <c r="B4254" s="12" t="s">
        <v>863</v>
      </c>
      <c r="C4254" s="13">
        <v>30</v>
      </c>
      <c r="D4254" s="18">
        <v>30.22</v>
      </c>
      <c r="E4254" s="18">
        <v>906.6</v>
      </c>
      <c r="F4254" s="13">
        <v>181.32</v>
      </c>
      <c r="G4254" s="15">
        <v>1087.92</v>
      </c>
    </row>
    <row r="4255" spans="2:7" ht="21.95" hidden="1" customHeight="1" outlineLevel="2" x14ac:dyDescent="0.2">
      <c r="B4255" s="12" t="s">
        <v>881</v>
      </c>
      <c r="C4255" s="13">
        <v>37</v>
      </c>
      <c r="D4255" s="18">
        <v>30.22</v>
      </c>
      <c r="E4255" s="14">
        <v>1118.1400000000001</v>
      </c>
      <c r="F4255" s="13">
        <v>223.63</v>
      </c>
      <c r="G4255" s="15">
        <v>1341.77</v>
      </c>
    </row>
    <row r="4256" spans="2:7" ht="21.95" hidden="1" customHeight="1" outlineLevel="2" x14ac:dyDescent="0.2">
      <c r="B4256" s="12" t="s">
        <v>859</v>
      </c>
      <c r="C4256" s="13">
        <v>50</v>
      </c>
      <c r="D4256" s="18">
        <v>14.03</v>
      </c>
      <c r="E4256" s="18">
        <v>701.5</v>
      </c>
      <c r="F4256" s="13">
        <v>140.30000000000001</v>
      </c>
      <c r="G4256" s="13">
        <v>841.8</v>
      </c>
    </row>
    <row r="4257" spans="2:7" ht="21.95" hidden="1" customHeight="1" outlineLevel="2" x14ac:dyDescent="0.2">
      <c r="B4257" s="12" t="s">
        <v>866</v>
      </c>
      <c r="C4257" s="13">
        <v>50</v>
      </c>
      <c r="D4257" s="18">
        <v>30.22</v>
      </c>
      <c r="E4257" s="14">
        <v>1511</v>
      </c>
      <c r="F4257" s="13">
        <v>302.2</v>
      </c>
      <c r="G4257" s="15">
        <v>1813.2</v>
      </c>
    </row>
    <row r="4258" spans="2:7" ht="21.95" hidden="1" customHeight="1" outlineLevel="2" x14ac:dyDescent="0.2">
      <c r="B4258" s="12" t="s">
        <v>882</v>
      </c>
      <c r="C4258" s="13">
        <v>50</v>
      </c>
      <c r="D4258" s="18">
        <v>30.22</v>
      </c>
      <c r="E4258" s="14">
        <v>1511</v>
      </c>
      <c r="F4258" s="13">
        <v>302.2</v>
      </c>
      <c r="G4258" s="15">
        <v>1813.2</v>
      </c>
    </row>
    <row r="4259" spans="2:7" ht="21.95" hidden="1" customHeight="1" outlineLevel="2" x14ac:dyDescent="0.2">
      <c r="B4259" s="12" t="s">
        <v>892</v>
      </c>
      <c r="C4259" s="13">
        <v>50</v>
      </c>
      <c r="D4259" s="18">
        <v>30.22</v>
      </c>
      <c r="E4259" s="14">
        <v>1511</v>
      </c>
      <c r="F4259" s="13">
        <v>302.2</v>
      </c>
      <c r="G4259" s="15">
        <v>1813.2</v>
      </c>
    </row>
    <row r="4260" spans="2:7" s="1" customFormat="1" ht="5.0999999999999996" customHeight="1" x14ac:dyDescent="0.2"/>
    <row r="4261" spans="2:7" ht="11.1" customHeight="1" collapsed="1" x14ac:dyDescent="0.2">
      <c r="B4261" s="4" t="s">
        <v>668</v>
      </c>
      <c r="C4261" s="5">
        <v>200</v>
      </c>
      <c r="D4261" s="16">
        <v>29.98</v>
      </c>
      <c r="E4261" s="6">
        <v>5995.5</v>
      </c>
      <c r="F4261" s="7">
        <v>1199.0999999999999</v>
      </c>
      <c r="G4261" s="7">
        <v>7194.6</v>
      </c>
    </row>
    <row r="4262" spans="2:7" ht="11.1" hidden="1" customHeight="1" outlineLevel="1" x14ac:dyDescent="0.2">
      <c r="B4262" s="8" t="s">
        <v>15</v>
      </c>
      <c r="C4262" s="9">
        <v>200</v>
      </c>
      <c r="D4262" s="17">
        <v>29.98</v>
      </c>
      <c r="E4262" s="10">
        <v>5995.5</v>
      </c>
      <c r="F4262" s="11">
        <v>1199.0999999999999</v>
      </c>
      <c r="G4262" s="11">
        <v>7194.6</v>
      </c>
    </row>
    <row r="4263" spans="2:7" ht="21.95" hidden="1" customHeight="1" outlineLevel="2" x14ac:dyDescent="0.2">
      <c r="B4263" s="12" t="s">
        <v>960</v>
      </c>
      <c r="C4263" s="13">
        <v>12</v>
      </c>
      <c r="D4263" s="18">
        <v>35.33</v>
      </c>
      <c r="E4263" s="18">
        <v>423.96</v>
      </c>
      <c r="F4263" s="13">
        <v>84.79</v>
      </c>
      <c r="G4263" s="13">
        <v>508.75</v>
      </c>
    </row>
    <row r="4264" spans="2:7" ht="21.95" hidden="1" customHeight="1" outlineLevel="2" x14ac:dyDescent="0.2">
      <c r="B4264" s="12" t="s">
        <v>1517</v>
      </c>
      <c r="C4264" s="13">
        <v>20</v>
      </c>
      <c r="D4264" s="18">
        <v>35.33</v>
      </c>
      <c r="E4264" s="18">
        <v>706.6</v>
      </c>
      <c r="F4264" s="13">
        <v>141.32</v>
      </c>
      <c r="G4264" s="13">
        <v>847.92</v>
      </c>
    </row>
    <row r="4265" spans="2:7" ht="21.95" hidden="1" customHeight="1" outlineLevel="2" x14ac:dyDescent="0.2">
      <c r="B4265" s="12" t="s">
        <v>863</v>
      </c>
      <c r="C4265" s="13">
        <v>30</v>
      </c>
      <c r="D4265" s="18">
        <v>35.33</v>
      </c>
      <c r="E4265" s="14">
        <v>1059.9000000000001</v>
      </c>
      <c r="F4265" s="13">
        <v>211.98</v>
      </c>
      <c r="G4265" s="15">
        <v>1271.8800000000001</v>
      </c>
    </row>
    <row r="4266" spans="2:7" ht="21.95" hidden="1" customHeight="1" outlineLevel="2" x14ac:dyDescent="0.2">
      <c r="B4266" s="12" t="s">
        <v>866</v>
      </c>
      <c r="C4266" s="13">
        <v>38</v>
      </c>
      <c r="D4266" s="18">
        <v>35.33</v>
      </c>
      <c r="E4266" s="14">
        <v>1342.54</v>
      </c>
      <c r="F4266" s="13">
        <v>268.51</v>
      </c>
      <c r="G4266" s="15">
        <v>1611.05</v>
      </c>
    </row>
    <row r="4267" spans="2:7" ht="21.95" hidden="1" customHeight="1" outlineLevel="2" x14ac:dyDescent="0.2">
      <c r="B4267" s="12" t="s">
        <v>859</v>
      </c>
      <c r="C4267" s="13">
        <v>50</v>
      </c>
      <c r="D4267" s="18">
        <v>13.92</v>
      </c>
      <c r="E4267" s="18">
        <v>696</v>
      </c>
      <c r="F4267" s="13">
        <v>139.19999999999999</v>
      </c>
      <c r="G4267" s="13">
        <v>835.2</v>
      </c>
    </row>
    <row r="4268" spans="2:7" ht="21.95" hidden="1" customHeight="1" outlineLevel="2" x14ac:dyDescent="0.2">
      <c r="B4268" s="12" t="s">
        <v>880</v>
      </c>
      <c r="C4268" s="13">
        <v>50</v>
      </c>
      <c r="D4268" s="18">
        <v>35.33</v>
      </c>
      <c r="E4268" s="14">
        <v>1766.5</v>
      </c>
      <c r="F4268" s="13">
        <v>353.3</v>
      </c>
      <c r="G4268" s="15">
        <v>2119.8000000000002</v>
      </c>
    </row>
    <row r="4269" spans="2:7" s="1" customFormat="1" ht="5.0999999999999996" customHeight="1" x14ac:dyDescent="0.2"/>
    <row r="4270" spans="2:7" ht="11.1" customHeight="1" collapsed="1" x14ac:dyDescent="0.2">
      <c r="B4270" s="4" t="s">
        <v>669</v>
      </c>
      <c r="C4270" s="5">
        <v>300</v>
      </c>
      <c r="D4270" s="16">
        <v>38.729999999999997</v>
      </c>
      <c r="E4270" s="6">
        <v>11617.5</v>
      </c>
      <c r="F4270" s="7">
        <v>2323.5</v>
      </c>
      <c r="G4270" s="7">
        <v>13941</v>
      </c>
    </row>
    <row r="4271" spans="2:7" ht="11.1" hidden="1" customHeight="1" outlineLevel="1" x14ac:dyDescent="0.2">
      <c r="B4271" s="8" t="s">
        <v>15</v>
      </c>
      <c r="C4271" s="9">
        <v>300</v>
      </c>
      <c r="D4271" s="17">
        <v>38.729999999999997</v>
      </c>
      <c r="E4271" s="10">
        <v>11617.5</v>
      </c>
      <c r="F4271" s="11">
        <v>2323.5</v>
      </c>
      <c r="G4271" s="11">
        <v>13941</v>
      </c>
    </row>
    <row r="4272" spans="2:7" ht="21.95" hidden="1" customHeight="1" outlineLevel="2" x14ac:dyDescent="0.2">
      <c r="B4272" s="12" t="s">
        <v>863</v>
      </c>
      <c r="C4272" s="13">
        <v>10</v>
      </c>
      <c r="D4272" s="18">
        <v>42.56</v>
      </c>
      <c r="E4272" s="18">
        <v>425.6</v>
      </c>
      <c r="F4272" s="13">
        <v>85.12</v>
      </c>
      <c r="G4272" s="13">
        <v>510.72</v>
      </c>
    </row>
    <row r="4273" spans="2:7" ht="21.95" hidden="1" customHeight="1" outlineLevel="2" x14ac:dyDescent="0.2">
      <c r="B4273" s="12" t="s">
        <v>896</v>
      </c>
      <c r="C4273" s="13">
        <v>20</v>
      </c>
      <c r="D4273" s="18">
        <v>42.56</v>
      </c>
      <c r="E4273" s="18">
        <v>851.2</v>
      </c>
      <c r="F4273" s="13">
        <v>170.24</v>
      </c>
      <c r="G4273" s="15">
        <v>1021.44</v>
      </c>
    </row>
    <row r="4274" spans="2:7" ht="21.95" hidden="1" customHeight="1" outlineLevel="2" x14ac:dyDescent="0.2">
      <c r="B4274" s="12" t="s">
        <v>1466</v>
      </c>
      <c r="C4274" s="13">
        <v>20</v>
      </c>
      <c r="D4274" s="18">
        <v>42.56</v>
      </c>
      <c r="E4274" s="18">
        <v>851.2</v>
      </c>
      <c r="F4274" s="13">
        <v>170.24</v>
      </c>
      <c r="G4274" s="15">
        <v>1021.44</v>
      </c>
    </row>
    <row r="4275" spans="2:7" ht="21.95" hidden="1" customHeight="1" outlineLevel="2" x14ac:dyDescent="0.2">
      <c r="B4275" s="12" t="s">
        <v>859</v>
      </c>
      <c r="C4275" s="13">
        <v>50</v>
      </c>
      <c r="D4275" s="18">
        <v>19.55</v>
      </c>
      <c r="E4275" s="18">
        <v>977.5</v>
      </c>
      <c r="F4275" s="13">
        <v>195.5</v>
      </c>
      <c r="G4275" s="15">
        <v>1173</v>
      </c>
    </row>
    <row r="4276" spans="2:7" ht="21.95" hidden="1" customHeight="1" outlineLevel="2" x14ac:dyDescent="0.2">
      <c r="B4276" s="12" t="s">
        <v>879</v>
      </c>
      <c r="C4276" s="13">
        <v>50</v>
      </c>
      <c r="D4276" s="18">
        <v>42.56</v>
      </c>
      <c r="E4276" s="14">
        <v>2128</v>
      </c>
      <c r="F4276" s="13">
        <v>425.6</v>
      </c>
      <c r="G4276" s="15">
        <v>2553.6</v>
      </c>
    </row>
    <row r="4277" spans="2:7" ht="21.95" hidden="1" customHeight="1" outlineLevel="2" x14ac:dyDescent="0.2">
      <c r="B4277" s="12" t="s">
        <v>866</v>
      </c>
      <c r="C4277" s="13">
        <v>50</v>
      </c>
      <c r="D4277" s="18">
        <v>42.56</v>
      </c>
      <c r="E4277" s="14">
        <v>2128</v>
      </c>
      <c r="F4277" s="13">
        <v>425.6</v>
      </c>
      <c r="G4277" s="15">
        <v>2553.6</v>
      </c>
    </row>
    <row r="4278" spans="2:7" ht="21.95" hidden="1" customHeight="1" outlineLevel="2" x14ac:dyDescent="0.2">
      <c r="B4278" s="12" t="s">
        <v>882</v>
      </c>
      <c r="C4278" s="13">
        <v>50</v>
      </c>
      <c r="D4278" s="18">
        <v>42.56</v>
      </c>
      <c r="E4278" s="14">
        <v>2128</v>
      </c>
      <c r="F4278" s="13">
        <v>425.6</v>
      </c>
      <c r="G4278" s="15">
        <v>2553.6</v>
      </c>
    </row>
    <row r="4279" spans="2:7" ht="21.95" hidden="1" customHeight="1" outlineLevel="2" x14ac:dyDescent="0.2">
      <c r="B4279" s="12" t="s">
        <v>892</v>
      </c>
      <c r="C4279" s="13">
        <v>50</v>
      </c>
      <c r="D4279" s="18">
        <v>42.56</v>
      </c>
      <c r="E4279" s="14">
        <v>2128</v>
      </c>
      <c r="F4279" s="13">
        <v>425.6</v>
      </c>
      <c r="G4279" s="15">
        <v>2553.6</v>
      </c>
    </row>
    <row r="4280" spans="2:7" s="1" customFormat="1" ht="5.0999999999999996" customHeight="1" x14ac:dyDescent="0.2"/>
    <row r="4281" spans="2:7" ht="11.1" customHeight="1" collapsed="1" x14ac:dyDescent="0.2">
      <c r="B4281" s="4" t="s">
        <v>670</v>
      </c>
      <c r="C4281" s="5">
        <v>80</v>
      </c>
      <c r="D4281" s="16">
        <v>45.67</v>
      </c>
      <c r="E4281" s="6">
        <v>3653.6</v>
      </c>
      <c r="F4281" s="5">
        <v>730.72</v>
      </c>
      <c r="G4281" s="7">
        <v>4384.32</v>
      </c>
    </row>
    <row r="4282" spans="2:7" ht="11.1" hidden="1" customHeight="1" outlineLevel="1" x14ac:dyDescent="0.2">
      <c r="B4282" s="8" t="s">
        <v>15</v>
      </c>
      <c r="C4282" s="9">
        <v>80</v>
      </c>
      <c r="D4282" s="17">
        <v>45.67</v>
      </c>
      <c r="E4282" s="10">
        <v>3653.6</v>
      </c>
      <c r="F4282" s="9">
        <v>730.72</v>
      </c>
      <c r="G4282" s="11">
        <v>4384.32</v>
      </c>
    </row>
    <row r="4283" spans="2:7" ht="21.95" hidden="1" customHeight="1" outlineLevel="2" x14ac:dyDescent="0.2">
      <c r="B4283" s="12" t="s">
        <v>866</v>
      </c>
      <c r="C4283" s="13">
        <v>18</v>
      </c>
      <c r="D4283" s="18">
        <v>45.67</v>
      </c>
      <c r="E4283" s="18">
        <v>822.06</v>
      </c>
      <c r="F4283" s="13">
        <v>164.41</v>
      </c>
      <c r="G4283" s="13">
        <v>986.47</v>
      </c>
    </row>
    <row r="4284" spans="2:7" ht="21.95" hidden="1" customHeight="1" outlineLevel="2" x14ac:dyDescent="0.2">
      <c r="B4284" s="12" t="s">
        <v>863</v>
      </c>
      <c r="C4284" s="13">
        <v>30</v>
      </c>
      <c r="D4284" s="18">
        <v>45.67</v>
      </c>
      <c r="E4284" s="14">
        <v>1370.1</v>
      </c>
      <c r="F4284" s="13">
        <v>274.02</v>
      </c>
      <c r="G4284" s="15">
        <v>1644.12</v>
      </c>
    </row>
    <row r="4285" spans="2:7" ht="21.95" hidden="1" customHeight="1" outlineLevel="2" x14ac:dyDescent="0.2">
      <c r="B4285" s="12" t="s">
        <v>960</v>
      </c>
      <c r="C4285" s="13">
        <v>32</v>
      </c>
      <c r="D4285" s="18">
        <v>45.67</v>
      </c>
      <c r="E4285" s="14">
        <v>1461.44</v>
      </c>
      <c r="F4285" s="13">
        <v>292.29000000000002</v>
      </c>
      <c r="G4285" s="15">
        <v>1753.73</v>
      </c>
    </row>
    <row r="4286" spans="2:7" s="1" customFormat="1" ht="5.0999999999999996" customHeight="1" x14ac:dyDescent="0.2"/>
    <row r="4287" spans="2:7" ht="11.1" customHeight="1" collapsed="1" x14ac:dyDescent="0.2">
      <c r="B4287" s="4" t="s">
        <v>671</v>
      </c>
      <c r="C4287" s="5">
        <v>230</v>
      </c>
      <c r="D4287" s="16">
        <v>49.19</v>
      </c>
      <c r="E4287" s="6">
        <v>11313.3</v>
      </c>
      <c r="F4287" s="7">
        <v>2262.66</v>
      </c>
      <c r="G4287" s="7">
        <v>13575.96</v>
      </c>
    </row>
    <row r="4288" spans="2:7" ht="11.1" hidden="1" customHeight="1" outlineLevel="1" x14ac:dyDescent="0.2">
      <c r="B4288" s="8" t="s">
        <v>15</v>
      </c>
      <c r="C4288" s="9">
        <v>230</v>
      </c>
      <c r="D4288" s="17">
        <v>49.19</v>
      </c>
      <c r="E4288" s="10">
        <v>11313.3</v>
      </c>
      <c r="F4288" s="11">
        <v>2262.66</v>
      </c>
      <c r="G4288" s="11">
        <v>13575.96</v>
      </c>
    </row>
    <row r="4289" spans="2:7" ht="21.95" hidden="1" customHeight="1" outlineLevel="2" x14ac:dyDescent="0.2">
      <c r="B4289" s="12" t="s">
        <v>863</v>
      </c>
      <c r="C4289" s="13">
        <v>25</v>
      </c>
      <c r="D4289" s="18">
        <v>56.11</v>
      </c>
      <c r="E4289" s="14">
        <v>1402.75</v>
      </c>
      <c r="F4289" s="13">
        <v>280.55</v>
      </c>
      <c r="G4289" s="15">
        <v>1683.3</v>
      </c>
    </row>
    <row r="4290" spans="2:7" ht="21.95" hidden="1" customHeight="1" outlineLevel="2" x14ac:dyDescent="0.2">
      <c r="B4290" s="12" t="s">
        <v>896</v>
      </c>
      <c r="C4290" s="13">
        <v>25</v>
      </c>
      <c r="D4290" s="18">
        <v>56.11</v>
      </c>
      <c r="E4290" s="14">
        <v>1402.75</v>
      </c>
      <c r="F4290" s="13">
        <v>280.55</v>
      </c>
      <c r="G4290" s="15">
        <v>1683.3</v>
      </c>
    </row>
    <row r="4291" spans="2:7" ht="21.95" hidden="1" customHeight="1" outlineLevel="2" x14ac:dyDescent="0.2">
      <c r="B4291" s="12" t="s">
        <v>892</v>
      </c>
      <c r="C4291" s="13">
        <v>30</v>
      </c>
      <c r="D4291" s="18">
        <v>56.11</v>
      </c>
      <c r="E4291" s="14">
        <v>1683.3</v>
      </c>
      <c r="F4291" s="13">
        <v>336.66</v>
      </c>
      <c r="G4291" s="15">
        <v>2019.96</v>
      </c>
    </row>
    <row r="4292" spans="2:7" ht="21.95" hidden="1" customHeight="1" outlineLevel="2" x14ac:dyDescent="0.2">
      <c r="B4292" s="12" t="s">
        <v>859</v>
      </c>
      <c r="C4292" s="13">
        <v>50</v>
      </c>
      <c r="D4292" s="18">
        <v>24.27</v>
      </c>
      <c r="E4292" s="14">
        <v>1213.5</v>
      </c>
      <c r="F4292" s="13">
        <v>242.7</v>
      </c>
      <c r="G4292" s="15">
        <v>1456.2</v>
      </c>
    </row>
    <row r="4293" spans="2:7" ht="21.95" hidden="1" customHeight="1" outlineLevel="2" x14ac:dyDescent="0.2">
      <c r="B4293" s="12" t="s">
        <v>882</v>
      </c>
      <c r="C4293" s="13">
        <v>50</v>
      </c>
      <c r="D4293" s="18">
        <v>56.11</v>
      </c>
      <c r="E4293" s="14">
        <v>2805.5</v>
      </c>
      <c r="F4293" s="13">
        <v>561.1</v>
      </c>
      <c r="G4293" s="15">
        <v>3366.6</v>
      </c>
    </row>
    <row r="4294" spans="2:7" ht="21.95" hidden="1" customHeight="1" outlineLevel="2" x14ac:dyDescent="0.2">
      <c r="B4294" s="12" t="s">
        <v>880</v>
      </c>
      <c r="C4294" s="13">
        <v>50</v>
      </c>
      <c r="D4294" s="18">
        <v>56.11</v>
      </c>
      <c r="E4294" s="14">
        <v>2805.5</v>
      </c>
      <c r="F4294" s="13">
        <v>561.1</v>
      </c>
      <c r="G4294" s="15">
        <v>3366.6</v>
      </c>
    </row>
    <row r="4295" spans="2:7" s="1" customFormat="1" ht="5.0999999999999996" customHeight="1" x14ac:dyDescent="0.2"/>
    <row r="4296" spans="2:7" ht="11.1" customHeight="1" collapsed="1" x14ac:dyDescent="0.2">
      <c r="B4296" s="4" t="s">
        <v>672</v>
      </c>
      <c r="C4296" s="5">
        <v>80</v>
      </c>
      <c r="D4296" s="16">
        <v>56.11</v>
      </c>
      <c r="E4296" s="6">
        <v>4488.8</v>
      </c>
      <c r="F4296" s="5">
        <v>897.76</v>
      </c>
      <c r="G4296" s="7">
        <v>5386.56</v>
      </c>
    </row>
    <row r="4297" spans="2:7" ht="11.1" hidden="1" customHeight="1" outlineLevel="1" x14ac:dyDescent="0.2">
      <c r="B4297" s="8" t="s">
        <v>15</v>
      </c>
      <c r="C4297" s="9">
        <v>80</v>
      </c>
      <c r="D4297" s="17">
        <v>56.11</v>
      </c>
      <c r="E4297" s="10">
        <v>4488.8</v>
      </c>
      <c r="F4297" s="9">
        <v>897.76</v>
      </c>
      <c r="G4297" s="11">
        <v>5386.56</v>
      </c>
    </row>
    <row r="4298" spans="2:7" ht="21.95" hidden="1" customHeight="1" outlineLevel="2" x14ac:dyDescent="0.2">
      <c r="B4298" s="12" t="s">
        <v>863</v>
      </c>
      <c r="C4298" s="13">
        <v>30</v>
      </c>
      <c r="D4298" s="18">
        <v>56.11</v>
      </c>
      <c r="E4298" s="14">
        <v>1683.3</v>
      </c>
      <c r="F4298" s="13">
        <v>336.66</v>
      </c>
      <c r="G4298" s="15">
        <v>2019.96</v>
      </c>
    </row>
    <row r="4299" spans="2:7" ht="21.95" hidden="1" customHeight="1" outlineLevel="2" x14ac:dyDescent="0.2">
      <c r="B4299" s="12" t="s">
        <v>862</v>
      </c>
      <c r="C4299" s="13">
        <v>50</v>
      </c>
      <c r="D4299" s="18">
        <v>56.11</v>
      </c>
      <c r="E4299" s="14">
        <v>2805.5</v>
      </c>
      <c r="F4299" s="13">
        <v>561.1</v>
      </c>
      <c r="G4299" s="15">
        <v>3366.6</v>
      </c>
    </row>
    <row r="4300" spans="2:7" s="1" customFormat="1" ht="5.0999999999999996" customHeight="1" x14ac:dyDescent="0.2"/>
    <row r="4301" spans="2:7" ht="11.1" customHeight="1" collapsed="1" x14ac:dyDescent="0.2">
      <c r="B4301" s="4" t="s">
        <v>1518</v>
      </c>
      <c r="C4301" s="5">
        <v>20</v>
      </c>
      <c r="D4301" s="16">
        <v>267</v>
      </c>
      <c r="E4301" s="6">
        <v>5340</v>
      </c>
      <c r="F4301" s="7">
        <v>1068</v>
      </c>
      <c r="G4301" s="7">
        <v>6408</v>
      </c>
    </row>
    <row r="4302" spans="2:7" ht="11.1" hidden="1" customHeight="1" outlineLevel="1" x14ac:dyDescent="0.2">
      <c r="B4302" s="8" t="s">
        <v>15</v>
      </c>
      <c r="C4302" s="9">
        <v>20</v>
      </c>
      <c r="D4302" s="17">
        <v>267</v>
      </c>
      <c r="E4302" s="10">
        <v>5340</v>
      </c>
      <c r="F4302" s="11">
        <v>1068</v>
      </c>
      <c r="G4302" s="11">
        <v>6408</v>
      </c>
    </row>
    <row r="4303" spans="2:7" ht="21.95" hidden="1" customHeight="1" outlineLevel="2" x14ac:dyDescent="0.2">
      <c r="B4303" s="12" t="s">
        <v>1519</v>
      </c>
      <c r="C4303" s="13">
        <v>20</v>
      </c>
      <c r="D4303" s="18">
        <v>267</v>
      </c>
      <c r="E4303" s="14">
        <v>5340</v>
      </c>
      <c r="F4303" s="15">
        <v>1068</v>
      </c>
      <c r="G4303" s="15">
        <v>6408</v>
      </c>
    </row>
    <row r="4304" spans="2:7" s="1" customFormat="1" ht="5.0999999999999996" customHeight="1" x14ac:dyDescent="0.2"/>
    <row r="4305" spans="2:7" ht="11.1" customHeight="1" collapsed="1" x14ac:dyDescent="0.2">
      <c r="B4305" s="4" t="s">
        <v>674</v>
      </c>
      <c r="C4305" s="5">
        <v>110</v>
      </c>
      <c r="D4305" s="16">
        <v>91.33</v>
      </c>
      <c r="E4305" s="6">
        <v>10046.299999999999</v>
      </c>
      <c r="F4305" s="7">
        <v>2009.26</v>
      </c>
      <c r="G4305" s="7">
        <v>12055.56</v>
      </c>
    </row>
    <row r="4306" spans="2:7" ht="11.1" hidden="1" customHeight="1" outlineLevel="1" x14ac:dyDescent="0.2">
      <c r="B4306" s="8" t="s">
        <v>15</v>
      </c>
      <c r="C4306" s="9">
        <v>110</v>
      </c>
      <c r="D4306" s="17">
        <v>91.33</v>
      </c>
      <c r="E4306" s="10">
        <v>10046.299999999999</v>
      </c>
      <c r="F4306" s="11">
        <v>2009.26</v>
      </c>
      <c r="G4306" s="11">
        <v>12055.56</v>
      </c>
    </row>
    <row r="4307" spans="2:7" ht="21.95" hidden="1" customHeight="1" outlineLevel="2" x14ac:dyDescent="0.2">
      <c r="B4307" s="12" t="s">
        <v>863</v>
      </c>
      <c r="C4307" s="13">
        <v>30</v>
      </c>
      <c r="D4307" s="18">
        <v>91.33</v>
      </c>
      <c r="E4307" s="14">
        <v>2739.9</v>
      </c>
      <c r="F4307" s="13">
        <v>547.98</v>
      </c>
      <c r="G4307" s="15">
        <v>3287.88</v>
      </c>
    </row>
    <row r="4308" spans="2:7" ht="21.95" hidden="1" customHeight="1" outlineLevel="2" x14ac:dyDescent="0.2">
      <c r="B4308" s="12" t="s">
        <v>866</v>
      </c>
      <c r="C4308" s="13">
        <v>30</v>
      </c>
      <c r="D4308" s="18">
        <v>91.33</v>
      </c>
      <c r="E4308" s="14">
        <v>2739.9</v>
      </c>
      <c r="F4308" s="13">
        <v>547.98</v>
      </c>
      <c r="G4308" s="15">
        <v>3287.88</v>
      </c>
    </row>
    <row r="4309" spans="2:7" ht="21.95" hidden="1" customHeight="1" outlineLevel="2" x14ac:dyDescent="0.2">
      <c r="B4309" s="12" t="s">
        <v>893</v>
      </c>
      <c r="C4309" s="13">
        <v>50</v>
      </c>
      <c r="D4309" s="18">
        <v>91.33</v>
      </c>
      <c r="E4309" s="14">
        <v>4566.5</v>
      </c>
      <c r="F4309" s="13">
        <v>913.3</v>
      </c>
      <c r="G4309" s="15">
        <v>5479.8</v>
      </c>
    </row>
    <row r="4310" spans="2:7" s="1" customFormat="1" ht="5.0999999999999996" customHeight="1" x14ac:dyDescent="0.2"/>
    <row r="4311" spans="2:7" ht="11.1" customHeight="1" collapsed="1" x14ac:dyDescent="0.2">
      <c r="B4311" s="4" t="s">
        <v>675</v>
      </c>
      <c r="C4311" s="5">
        <v>320</v>
      </c>
      <c r="D4311" s="16">
        <v>120.34</v>
      </c>
      <c r="E4311" s="6">
        <v>38507.599999999999</v>
      </c>
      <c r="F4311" s="7">
        <v>7701.52</v>
      </c>
      <c r="G4311" s="7">
        <v>46209.120000000003</v>
      </c>
    </row>
    <row r="4312" spans="2:7" ht="11.1" hidden="1" customHeight="1" outlineLevel="1" x14ac:dyDescent="0.2">
      <c r="B4312" s="8" t="s">
        <v>15</v>
      </c>
      <c r="C4312" s="9">
        <v>320</v>
      </c>
      <c r="D4312" s="17">
        <v>120.34</v>
      </c>
      <c r="E4312" s="10">
        <v>38507.599999999999</v>
      </c>
      <c r="F4312" s="11">
        <v>7701.52</v>
      </c>
      <c r="G4312" s="11">
        <v>46209.120000000003</v>
      </c>
    </row>
    <row r="4313" spans="2:7" ht="21.95" hidden="1" customHeight="1" outlineLevel="2" x14ac:dyDescent="0.2">
      <c r="B4313" s="12" t="s">
        <v>863</v>
      </c>
      <c r="C4313" s="13">
        <v>30</v>
      </c>
      <c r="D4313" s="18">
        <v>130.78</v>
      </c>
      <c r="E4313" s="14">
        <v>3923.4</v>
      </c>
      <c r="F4313" s="13">
        <v>784.68</v>
      </c>
      <c r="G4313" s="15">
        <v>4708.08</v>
      </c>
    </row>
    <row r="4314" spans="2:7" ht="21.95" hidden="1" customHeight="1" outlineLevel="2" x14ac:dyDescent="0.2">
      <c r="B4314" s="12" t="s">
        <v>879</v>
      </c>
      <c r="C4314" s="13">
        <v>40</v>
      </c>
      <c r="D4314" s="18">
        <v>130.78</v>
      </c>
      <c r="E4314" s="14">
        <v>5231.2</v>
      </c>
      <c r="F4314" s="15">
        <v>1046.24</v>
      </c>
      <c r="G4314" s="15">
        <v>6277.44</v>
      </c>
    </row>
    <row r="4315" spans="2:7" ht="21.95" hidden="1" customHeight="1" outlineLevel="2" x14ac:dyDescent="0.2">
      <c r="B4315" s="12" t="s">
        <v>858</v>
      </c>
      <c r="C4315" s="13">
        <v>50</v>
      </c>
      <c r="D4315" s="18">
        <v>63.94</v>
      </c>
      <c r="E4315" s="14">
        <v>3197</v>
      </c>
      <c r="F4315" s="13">
        <v>639.4</v>
      </c>
      <c r="G4315" s="15">
        <v>3836.4</v>
      </c>
    </row>
    <row r="4316" spans="2:7" ht="21.95" hidden="1" customHeight="1" outlineLevel="2" x14ac:dyDescent="0.2">
      <c r="B4316" s="12" t="s">
        <v>866</v>
      </c>
      <c r="C4316" s="13">
        <v>50</v>
      </c>
      <c r="D4316" s="18">
        <v>130.78</v>
      </c>
      <c r="E4316" s="14">
        <v>6539</v>
      </c>
      <c r="F4316" s="15">
        <v>1307.8</v>
      </c>
      <c r="G4316" s="15">
        <v>7846.8</v>
      </c>
    </row>
    <row r="4317" spans="2:7" ht="21.95" hidden="1" customHeight="1" outlineLevel="2" x14ac:dyDescent="0.2">
      <c r="B4317" s="12" t="s">
        <v>882</v>
      </c>
      <c r="C4317" s="13">
        <v>50</v>
      </c>
      <c r="D4317" s="18">
        <v>130.78</v>
      </c>
      <c r="E4317" s="14">
        <v>6539</v>
      </c>
      <c r="F4317" s="15">
        <v>1307.8</v>
      </c>
      <c r="G4317" s="15">
        <v>7846.8</v>
      </c>
    </row>
    <row r="4318" spans="2:7" ht="21.95" hidden="1" customHeight="1" outlineLevel="2" x14ac:dyDescent="0.2">
      <c r="B4318" s="12" t="s">
        <v>897</v>
      </c>
      <c r="C4318" s="13">
        <v>100</v>
      </c>
      <c r="D4318" s="18">
        <v>130.78</v>
      </c>
      <c r="E4318" s="14">
        <v>13078</v>
      </c>
      <c r="F4318" s="15">
        <v>2615.6</v>
      </c>
      <c r="G4318" s="15">
        <v>15693.6</v>
      </c>
    </row>
    <row r="4319" spans="2:7" s="1" customFormat="1" ht="5.0999999999999996" customHeight="1" x14ac:dyDescent="0.2"/>
    <row r="4320" spans="2:7" ht="11.1" customHeight="1" collapsed="1" x14ac:dyDescent="0.2">
      <c r="B4320" s="4" t="s">
        <v>1520</v>
      </c>
      <c r="C4320" s="5">
        <v>20</v>
      </c>
      <c r="D4320" s="16">
        <v>431.71</v>
      </c>
      <c r="E4320" s="6">
        <v>8634.2000000000007</v>
      </c>
      <c r="F4320" s="7">
        <v>1726.84</v>
      </c>
      <c r="G4320" s="7">
        <v>10361.040000000001</v>
      </c>
    </row>
    <row r="4321" spans="2:7" ht="11.1" hidden="1" customHeight="1" outlineLevel="1" x14ac:dyDescent="0.2">
      <c r="B4321" s="8" t="s">
        <v>15</v>
      </c>
      <c r="C4321" s="9">
        <v>20</v>
      </c>
      <c r="D4321" s="17">
        <v>431.71</v>
      </c>
      <c r="E4321" s="10">
        <v>8634.2000000000007</v>
      </c>
      <c r="F4321" s="11">
        <v>1726.84</v>
      </c>
      <c r="G4321" s="11">
        <v>10361.040000000001</v>
      </c>
    </row>
    <row r="4322" spans="2:7" ht="21.95" hidden="1" customHeight="1" outlineLevel="2" x14ac:dyDescent="0.2">
      <c r="B4322" s="12" t="s">
        <v>897</v>
      </c>
      <c r="C4322" s="13">
        <v>20</v>
      </c>
      <c r="D4322" s="18">
        <v>431.71</v>
      </c>
      <c r="E4322" s="14">
        <v>8634.2000000000007</v>
      </c>
      <c r="F4322" s="15">
        <v>1726.84</v>
      </c>
      <c r="G4322" s="15">
        <v>10361.040000000001</v>
      </c>
    </row>
    <row r="4323" spans="2:7" s="1" customFormat="1" ht="5.0999999999999996" customHeight="1" x14ac:dyDescent="0.2"/>
    <row r="4324" spans="2:7" ht="11.1" customHeight="1" collapsed="1" x14ac:dyDescent="0.2">
      <c r="B4324" s="4" t="s">
        <v>1521</v>
      </c>
      <c r="C4324" s="5">
        <v>5</v>
      </c>
      <c r="D4324" s="6">
        <v>4687.47</v>
      </c>
      <c r="E4324" s="6">
        <v>23437.35</v>
      </c>
      <c r="F4324" s="7">
        <v>4687.47</v>
      </c>
      <c r="G4324" s="7">
        <v>28124.82</v>
      </c>
    </row>
    <row r="4325" spans="2:7" ht="11.1" hidden="1" customHeight="1" outlineLevel="1" x14ac:dyDescent="0.2">
      <c r="B4325" s="8" t="s">
        <v>15</v>
      </c>
      <c r="C4325" s="9">
        <v>5</v>
      </c>
      <c r="D4325" s="10">
        <v>4687.47</v>
      </c>
      <c r="E4325" s="10">
        <v>23437.35</v>
      </c>
      <c r="F4325" s="11">
        <v>4687.47</v>
      </c>
      <c r="G4325" s="11">
        <v>28124.82</v>
      </c>
    </row>
    <row r="4326" spans="2:7" ht="21.95" hidden="1" customHeight="1" outlineLevel="2" x14ac:dyDescent="0.2">
      <c r="B4326" s="12" t="s">
        <v>971</v>
      </c>
      <c r="C4326" s="13">
        <v>5</v>
      </c>
      <c r="D4326" s="14">
        <v>4687.47</v>
      </c>
      <c r="E4326" s="14">
        <v>23437.35</v>
      </c>
      <c r="F4326" s="15">
        <v>4687.47</v>
      </c>
      <c r="G4326" s="15">
        <v>28124.82</v>
      </c>
    </row>
    <row r="4327" spans="2:7" s="1" customFormat="1" ht="5.0999999999999996" customHeight="1" x14ac:dyDescent="0.2"/>
    <row r="4328" spans="2:7" ht="11.1" customHeight="1" collapsed="1" x14ac:dyDescent="0.2">
      <c r="B4328" s="4" t="s">
        <v>1522</v>
      </c>
      <c r="C4328" s="5">
        <v>8</v>
      </c>
      <c r="D4328" s="6">
        <v>14259.55</v>
      </c>
      <c r="E4328" s="6">
        <v>114076.4</v>
      </c>
      <c r="F4328" s="7">
        <v>22815.279999999999</v>
      </c>
      <c r="G4328" s="7">
        <v>136891.68</v>
      </c>
    </row>
    <row r="4329" spans="2:7" ht="11.1" hidden="1" customHeight="1" outlineLevel="1" x14ac:dyDescent="0.2">
      <c r="B4329" s="8" t="s">
        <v>15</v>
      </c>
      <c r="C4329" s="9">
        <v>8</v>
      </c>
      <c r="D4329" s="10">
        <v>14259.55</v>
      </c>
      <c r="E4329" s="10">
        <v>114076.4</v>
      </c>
      <c r="F4329" s="11">
        <v>22815.279999999999</v>
      </c>
      <c r="G4329" s="11">
        <v>136891.68</v>
      </c>
    </row>
    <row r="4330" spans="2:7" ht="21.95" hidden="1" customHeight="1" outlineLevel="2" x14ac:dyDescent="0.2">
      <c r="B4330" s="12" t="s">
        <v>1413</v>
      </c>
      <c r="C4330" s="13">
        <v>8</v>
      </c>
      <c r="D4330" s="14">
        <v>14259.55</v>
      </c>
      <c r="E4330" s="14">
        <v>114076.4</v>
      </c>
      <c r="F4330" s="15">
        <v>22815.279999999999</v>
      </c>
      <c r="G4330" s="15">
        <v>136891.68</v>
      </c>
    </row>
    <row r="4331" spans="2:7" s="1" customFormat="1" ht="5.0999999999999996" customHeight="1" x14ac:dyDescent="0.2"/>
    <row r="4332" spans="2:7" ht="11.1" customHeight="1" collapsed="1" x14ac:dyDescent="0.2">
      <c r="B4332" s="4" t="s">
        <v>1523</v>
      </c>
      <c r="C4332" s="5">
        <v>2</v>
      </c>
      <c r="D4332" s="6">
        <v>8802.5499999999993</v>
      </c>
      <c r="E4332" s="6">
        <v>17605.099999999999</v>
      </c>
      <c r="F4332" s="7">
        <v>3521.02</v>
      </c>
      <c r="G4332" s="7">
        <v>21126.12</v>
      </c>
    </row>
    <row r="4333" spans="2:7" ht="11.1" hidden="1" customHeight="1" outlineLevel="1" x14ac:dyDescent="0.2">
      <c r="B4333" s="8" t="s">
        <v>15</v>
      </c>
      <c r="C4333" s="9">
        <v>2</v>
      </c>
      <c r="D4333" s="10">
        <v>8802.5499999999993</v>
      </c>
      <c r="E4333" s="10">
        <v>17605.099999999999</v>
      </c>
      <c r="F4333" s="11">
        <v>3521.02</v>
      </c>
      <c r="G4333" s="11">
        <v>21126.12</v>
      </c>
    </row>
    <row r="4334" spans="2:7" ht="21.95" hidden="1" customHeight="1" outlineLevel="2" x14ac:dyDescent="0.2">
      <c r="B4334" s="12" t="s">
        <v>1413</v>
      </c>
      <c r="C4334" s="13">
        <v>2</v>
      </c>
      <c r="D4334" s="14">
        <v>8802.5499999999993</v>
      </c>
      <c r="E4334" s="14">
        <v>17605.099999999999</v>
      </c>
      <c r="F4334" s="15">
        <v>3521.02</v>
      </c>
      <c r="G4334" s="15">
        <v>21126.12</v>
      </c>
    </row>
    <row r="4335" spans="2:7" s="1" customFormat="1" ht="5.0999999999999996" customHeight="1" x14ac:dyDescent="0.2"/>
    <row r="4336" spans="2:7" ht="11.1" customHeight="1" collapsed="1" x14ac:dyDescent="0.2">
      <c r="B4336" s="4" t="s">
        <v>1524</v>
      </c>
      <c r="C4336" s="5">
        <v>11</v>
      </c>
      <c r="D4336" s="6">
        <v>9420.76</v>
      </c>
      <c r="E4336" s="6">
        <v>103628.36</v>
      </c>
      <c r="F4336" s="7">
        <v>20725.669999999998</v>
      </c>
      <c r="G4336" s="7">
        <v>124354.03</v>
      </c>
    </row>
    <row r="4337" spans="2:7" ht="11.1" hidden="1" customHeight="1" outlineLevel="1" x14ac:dyDescent="0.2">
      <c r="B4337" s="8" t="s">
        <v>15</v>
      </c>
      <c r="C4337" s="9">
        <v>11</v>
      </c>
      <c r="D4337" s="10">
        <v>9420.76</v>
      </c>
      <c r="E4337" s="10">
        <v>103628.36</v>
      </c>
      <c r="F4337" s="11">
        <v>20725.669999999998</v>
      </c>
      <c r="G4337" s="11">
        <v>124354.03</v>
      </c>
    </row>
    <row r="4338" spans="2:7" ht="21.95" hidden="1" customHeight="1" outlineLevel="2" x14ac:dyDescent="0.2">
      <c r="B4338" s="12" t="s">
        <v>1413</v>
      </c>
      <c r="C4338" s="13">
        <v>11</v>
      </c>
      <c r="D4338" s="14">
        <v>9420.76</v>
      </c>
      <c r="E4338" s="14">
        <v>103628.36</v>
      </c>
      <c r="F4338" s="15">
        <v>20725.669999999998</v>
      </c>
      <c r="G4338" s="15">
        <v>124354.03</v>
      </c>
    </row>
    <row r="4339" spans="2:7" s="1" customFormat="1" ht="5.0999999999999996" customHeight="1" x14ac:dyDescent="0.2"/>
    <row r="4340" spans="2:7" ht="11.1" customHeight="1" collapsed="1" x14ac:dyDescent="0.2">
      <c r="B4340" s="4" t="s">
        <v>1525</v>
      </c>
      <c r="C4340" s="5">
        <v>6</v>
      </c>
      <c r="D4340" s="6">
        <v>33478.339999999997</v>
      </c>
      <c r="E4340" s="6">
        <v>200870.04</v>
      </c>
      <c r="F4340" s="7">
        <v>40174.01</v>
      </c>
      <c r="G4340" s="7">
        <v>241044.05</v>
      </c>
    </row>
    <row r="4341" spans="2:7" ht="11.1" hidden="1" customHeight="1" outlineLevel="1" x14ac:dyDescent="0.2">
      <c r="B4341" s="8" t="s">
        <v>15</v>
      </c>
      <c r="C4341" s="9">
        <v>6</v>
      </c>
      <c r="D4341" s="10">
        <v>33478.339999999997</v>
      </c>
      <c r="E4341" s="10">
        <v>200870.04</v>
      </c>
      <c r="F4341" s="11">
        <v>40174.01</v>
      </c>
      <c r="G4341" s="11">
        <v>241044.05</v>
      </c>
    </row>
    <row r="4342" spans="2:7" ht="21.95" hidden="1" customHeight="1" outlineLevel="2" x14ac:dyDescent="0.2">
      <c r="B4342" s="12" t="s">
        <v>1526</v>
      </c>
      <c r="C4342" s="13">
        <v>6</v>
      </c>
      <c r="D4342" s="14">
        <v>33478.339999999997</v>
      </c>
      <c r="E4342" s="14">
        <v>200870.04</v>
      </c>
      <c r="F4342" s="15">
        <v>40174.01</v>
      </c>
      <c r="G4342" s="15">
        <v>241044.05</v>
      </c>
    </row>
    <row r="4343" spans="2:7" s="1" customFormat="1" ht="5.0999999999999996" customHeight="1" x14ac:dyDescent="0.2"/>
    <row r="4344" spans="2:7" ht="11.1" customHeight="1" collapsed="1" x14ac:dyDescent="0.2">
      <c r="B4344" s="4" t="s">
        <v>1527</v>
      </c>
      <c r="C4344" s="5">
        <v>2</v>
      </c>
      <c r="D4344" s="6">
        <v>33478.339999999997</v>
      </c>
      <c r="E4344" s="6">
        <v>66956.679999999993</v>
      </c>
      <c r="F4344" s="7">
        <v>13391.34</v>
      </c>
      <c r="G4344" s="7">
        <v>80348.02</v>
      </c>
    </row>
    <row r="4345" spans="2:7" ht="11.1" hidden="1" customHeight="1" outlineLevel="1" x14ac:dyDescent="0.2">
      <c r="B4345" s="8" t="s">
        <v>15</v>
      </c>
      <c r="C4345" s="9">
        <v>2</v>
      </c>
      <c r="D4345" s="10">
        <v>33478.339999999997</v>
      </c>
      <c r="E4345" s="10">
        <v>66956.679999999993</v>
      </c>
      <c r="F4345" s="11">
        <v>13391.34</v>
      </c>
      <c r="G4345" s="11">
        <v>80348.02</v>
      </c>
    </row>
    <row r="4346" spans="2:7" ht="21.95" hidden="1" customHeight="1" outlineLevel="2" x14ac:dyDescent="0.2">
      <c r="B4346" s="12" t="s">
        <v>1526</v>
      </c>
      <c r="C4346" s="13">
        <v>2</v>
      </c>
      <c r="D4346" s="14">
        <v>33478.339999999997</v>
      </c>
      <c r="E4346" s="14">
        <v>66956.679999999993</v>
      </c>
      <c r="F4346" s="15">
        <v>13391.34</v>
      </c>
      <c r="G4346" s="15">
        <v>80348.02</v>
      </c>
    </row>
    <row r="4347" spans="2:7" s="1" customFormat="1" ht="5.0999999999999996" customHeight="1" x14ac:dyDescent="0.2"/>
    <row r="4348" spans="2:7" ht="21.95" customHeight="1" collapsed="1" x14ac:dyDescent="0.2">
      <c r="B4348" s="4" t="s">
        <v>1528</v>
      </c>
      <c r="C4348" s="5">
        <v>24</v>
      </c>
      <c r="D4348" s="6">
        <v>6908.39</v>
      </c>
      <c r="E4348" s="6">
        <v>165801.35999999999</v>
      </c>
      <c r="F4348" s="7">
        <v>33160.269999999997</v>
      </c>
      <c r="G4348" s="7">
        <v>198961.63</v>
      </c>
    </row>
    <row r="4349" spans="2:7" ht="11.1" hidden="1" customHeight="1" outlineLevel="1" x14ac:dyDescent="0.2">
      <c r="B4349" s="8" t="s">
        <v>15</v>
      </c>
      <c r="C4349" s="9">
        <v>24</v>
      </c>
      <c r="D4349" s="10">
        <v>6908.39</v>
      </c>
      <c r="E4349" s="10">
        <v>165801.35999999999</v>
      </c>
      <c r="F4349" s="11">
        <v>33160.269999999997</v>
      </c>
      <c r="G4349" s="11">
        <v>198961.63</v>
      </c>
    </row>
    <row r="4350" spans="2:7" ht="21.95" hidden="1" customHeight="1" outlineLevel="2" x14ac:dyDescent="0.2">
      <c r="B4350" s="12" t="s">
        <v>1529</v>
      </c>
      <c r="C4350" s="13">
        <v>24</v>
      </c>
      <c r="D4350" s="14">
        <v>6908.39</v>
      </c>
      <c r="E4350" s="14">
        <v>165801.35999999999</v>
      </c>
      <c r="F4350" s="15">
        <v>33160.269999999997</v>
      </c>
      <c r="G4350" s="15">
        <v>198961.63</v>
      </c>
    </row>
    <row r="4351" spans="2:7" s="1" customFormat="1" ht="5.0999999999999996" customHeight="1" x14ac:dyDescent="0.2"/>
    <row r="4352" spans="2:7" ht="21.95" customHeight="1" collapsed="1" x14ac:dyDescent="0.2">
      <c r="B4352" s="4" t="s">
        <v>1530</v>
      </c>
      <c r="C4352" s="5">
        <v>12</v>
      </c>
      <c r="D4352" s="6">
        <v>26353.119999999999</v>
      </c>
      <c r="E4352" s="6">
        <v>316237.44</v>
      </c>
      <c r="F4352" s="7">
        <v>63247.49</v>
      </c>
      <c r="G4352" s="7">
        <v>379484.93</v>
      </c>
    </row>
    <row r="4353" spans="2:7" ht="11.1" hidden="1" customHeight="1" outlineLevel="1" x14ac:dyDescent="0.2">
      <c r="B4353" s="8" t="s">
        <v>15</v>
      </c>
      <c r="C4353" s="9">
        <v>12</v>
      </c>
      <c r="D4353" s="10">
        <v>26353.119999999999</v>
      </c>
      <c r="E4353" s="10">
        <v>316237.44</v>
      </c>
      <c r="F4353" s="11">
        <v>63247.49</v>
      </c>
      <c r="G4353" s="11">
        <v>379484.93</v>
      </c>
    </row>
    <row r="4354" spans="2:7" ht="21.95" hidden="1" customHeight="1" outlineLevel="2" x14ac:dyDescent="0.2">
      <c r="B4354" s="12" t="s">
        <v>1526</v>
      </c>
      <c r="C4354" s="13">
        <v>12</v>
      </c>
      <c r="D4354" s="14">
        <v>26353.119999999999</v>
      </c>
      <c r="E4354" s="14">
        <v>316237.44</v>
      </c>
      <c r="F4354" s="15">
        <v>63247.49</v>
      </c>
      <c r="G4354" s="15">
        <v>379484.93</v>
      </c>
    </row>
    <row r="4355" spans="2:7" s="1" customFormat="1" ht="5.0999999999999996" customHeight="1" x14ac:dyDescent="0.2"/>
    <row r="4356" spans="2:7" ht="11.1" customHeight="1" collapsed="1" x14ac:dyDescent="0.2">
      <c r="B4356" s="4" t="s">
        <v>1531</v>
      </c>
      <c r="C4356" s="5">
        <v>6</v>
      </c>
      <c r="D4356" s="6">
        <v>14534.56</v>
      </c>
      <c r="E4356" s="6">
        <v>87207.360000000001</v>
      </c>
      <c r="F4356" s="7">
        <v>17441.47</v>
      </c>
      <c r="G4356" s="7">
        <v>104648.83</v>
      </c>
    </row>
    <row r="4357" spans="2:7" ht="11.1" hidden="1" customHeight="1" outlineLevel="1" x14ac:dyDescent="0.2">
      <c r="B4357" s="8" t="s">
        <v>15</v>
      </c>
      <c r="C4357" s="9">
        <v>6</v>
      </c>
      <c r="D4357" s="10">
        <v>14534.56</v>
      </c>
      <c r="E4357" s="10">
        <v>87207.360000000001</v>
      </c>
      <c r="F4357" s="11">
        <v>17441.47</v>
      </c>
      <c r="G4357" s="11">
        <v>104648.83</v>
      </c>
    </row>
    <row r="4358" spans="2:7" ht="21.95" hidden="1" customHeight="1" outlineLevel="2" x14ac:dyDescent="0.2">
      <c r="B4358" s="12" t="s">
        <v>1526</v>
      </c>
      <c r="C4358" s="13">
        <v>6</v>
      </c>
      <c r="D4358" s="14">
        <v>14534.56</v>
      </c>
      <c r="E4358" s="14">
        <v>87207.360000000001</v>
      </c>
      <c r="F4358" s="15">
        <v>17441.47</v>
      </c>
      <c r="G4358" s="15">
        <v>104648.83</v>
      </c>
    </row>
    <row r="4359" spans="2:7" s="1" customFormat="1" ht="5.0999999999999996" customHeight="1" x14ac:dyDescent="0.2"/>
    <row r="4360" spans="2:7" ht="11.1" customHeight="1" collapsed="1" x14ac:dyDescent="0.2">
      <c r="B4360" s="4" t="s">
        <v>1532</v>
      </c>
      <c r="C4360" s="5">
        <v>4</v>
      </c>
      <c r="D4360" s="6">
        <v>4055.81</v>
      </c>
      <c r="E4360" s="6">
        <v>16223.24</v>
      </c>
      <c r="F4360" s="7">
        <v>3244.65</v>
      </c>
      <c r="G4360" s="7">
        <v>19467.89</v>
      </c>
    </row>
    <row r="4361" spans="2:7" ht="11.1" hidden="1" customHeight="1" outlineLevel="1" x14ac:dyDescent="0.2">
      <c r="B4361" s="8" t="s">
        <v>15</v>
      </c>
      <c r="C4361" s="9">
        <v>4</v>
      </c>
      <c r="D4361" s="10">
        <v>4055.81</v>
      </c>
      <c r="E4361" s="10">
        <v>16223.24</v>
      </c>
      <c r="F4361" s="11">
        <v>3244.65</v>
      </c>
      <c r="G4361" s="11">
        <v>19467.89</v>
      </c>
    </row>
    <row r="4362" spans="2:7" ht="21.95" hidden="1" customHeight="1" outlineLevel="2" x14ac:dyDescent="0.2">
      <c r="B4362" s="12" t="s">
        <v>1413</v>
      </c>
      <c r="C4362" s="13">
        <v>4</v>
      </c>
      <c r="D4362" s="14">
        <v>4055.81</v>
      </c>
      <c r="E4362" s="14">
        <v>16223.24</v>
      </c>
      <c r="F4362" s="15">
        <v>3244.65</v>
      </c>
      <c r="G4362" s="15">
        <v>19467.89</v>
      </c>
    </row>
    <row r="4363" spans="2:7" s="1" customFormat="1" ht="5.0999999999999996" customHeight="1" x14ac:dyDescent="0.2"/>
    <row r="4364" spans="2:7" ht="11.1" customHeight="1" collapsed="1" x14ac:dyDescent="0.2">
      <c r="B4364" s="4" t="s">
        <v>1533</v>
      </c>
      <c r="C4364" s="5">
        <v>3</v>
      </c>
      <c r="D4364" s="6">
        <v>7341.14</v>
      </c>
      <c r="E4364" s="6">
        <v>22023.42</v>
      </c>
      <c r="F4364" s="7">
        <v>4404.68</v>
      </c>
      <c r="G4364" s="7">
        <v>26428.1</v>
      </c>
    </row>
    <row r="4365" spans="2:7" ht="11.1" hidden="1" customHeight="1" outlineLevel="1" x14ac:dyDescent="0.2">
      <c r="B4365" s="8" t="s">
        <v>15</v>
      </c>
      <c r="C4365" s="9">
        <v>3</v>
      </c>
      <c r="D4365" s="10">
        <v>7341.14</v>
      </c>
      <c r="E4365" s="10">
        <v>22023.42</v>
      </c>
      <c r="F4365" s="11">
        <v>4404.68</v>
      </c>
      <c r="G4365" s="11">
        <v>26428.1</v>
      </c>
    </row>
    <row r="4366" spans="2:7" ht="21.95" hidden="1" customHeight="1" outlineLevel="2" x14ac:dyDescent="0.2">
      <c r="B4366" s="12" t="s">
        <v>1413</v>
      </c>
      <c r="C4366" s="13">
        <v>3</v>
      </c>
      <c r="D4366" s="14">
        <v>7341.14</v>
      </c>
      <c r="E4366" s="14">
        <v>22023.42</v>
      </c>
      <c r="F4366" s="15">
        <v>4404.68</v>
      </c>
      <c r="G4366" s="15">
        <v>26428.1</v>
      </c>
    </row>
    <row r="4367" spans="2:7" s="1" customFormat="1" ht="5.0999999999999996" customHeight="1" x14ac:dyDescent="0.2"/>
    <row r="4368" spans="2:7" ht="11.1" customHeight="1" collapsed="1" x14ac:dyDescent="0.2">
      <c r="B4368" s="4" t="s">
        <v>1534</v>
      </c>
      <c r="C4368" s="5">
        <v>240</v>
      </c>
      <c r="D4368" s="6">
        <v>1270</v>
      </c>
      <c r="E4368" s="6">
        <v>304800</v>
      </c>
      <c r="F4368" s="7">
        <v>60960</v>
      </c>
      <c r="G4368" s="7">
        <v>365760</v>
      </c>
    </row>
    <row r="4369" spans="2:7" ht="11.1" hidden="1" customHeight="1" outlineLevel="1" x14ac:dyDescent="0.2">
      <c r="B4369" s="8" t="s">
        <v>15</v>
      </c>
      <c r="C4369" s="9">
        <v>240</v>
      </c>
      <c r="D4369" s="10">
        <v>1270</v>
      </c>
      <c r="E4369" s="10">
        <v>304800</v>
      </c>
      <c r="F4369" s="11">
        <v>60960</v>
      </c>
      <c r="G4369" s="11">
        <v>365760</v>
      </c>
    </row>
    <row r="4370" spans="2:7" ht="21.95" hidden="1" customHeight="1" outlineLevel="2" x14ac:dyDescent="0.2">
      <c r="B4370" s="12" t="s">
        <v>1535</v>
      </c>
      <c r="C4370" s="13">
        <v>240</v>
      </c>
      <c r="D4370" s="14">
        <v>1270</v>
      </c>
      <c r="E4370" s="14">
        <v>304800</v>
      </c>
      <c r="F4370" s="15">
        <v>60960</v>
      </c>
      <c r="G4370" s="15">
        <v>365760</v>
      </c>
    </row>
    <row r="4371" spans="2:7" s="1" customFormat="1" ht="5.0999999999999996" customHeight="1" x14ac:dyDescent="0.2"/>
    <row r="4372" spans="2:7" ht="11.1" customHeight="1" collapsed="1" x14ac:dyDescent="0.2">
      <c r="B4372" s="4" t="s">
        <v>1536</v>
      </c>
      <c r="C4372" s="5">
        <v>200</v>
      </c>
      <c r="D4372" s="16">
        <v>745</v>
      </c>
      <c r="E4372" s="6">
        <v>149000</v>
      </c>
      <c r="F4372" s="7">
        <v>29800</v>
      </c>
      <c r="G4372" s="7">
        <v>178800</v>
      </c>
    </row>
    <row r="4373" spans="2:7" ht="11.1" hidden="1" customHeight="1" outlineLevel="1" x14ac:dyDescent="0.2">
      <c r="B4373" s="8" t="s">
        <v>15</v>
      </c>
      <c r="C4373" s="9">
        <v>200</v>
      </c>
      <c r="D4373" s="17">
        <v>745</v>
      </c>
      <c r="E4373" s="10">
        <v>149000</v>
      </c>
      <c r="F4373" s="11">
        <v>29800</v>
      </c>
      <c r="G4373" s="11">
        <v>178800</v>
      </c>
    </row>
    <row r="4374" spans="2:7" ht="21.95" hidden="1" customHeight="1" outlineLevel="2" x14ac:dyDescent="0.2">
      <c r="B4374" s="12" t="s">
        <v>1537</v>
      </c>
      <c r="C4374" s="13">
        <v>100</v>
      </c>
      <c r="D4374" s="18">
        <v>745</v>
      </c>
      <c r="E4374" s="14">
        <v>74500</v>
      </c>
      <c r="F4374" s="15">
        <v>14900</v>
      </c>
      <c r="G4374" s="15">
        <v>89400</v>
      </c>
    </row>
    <row r="4375" spans="2:7" ht="21.95" hidden="1" customHeight="1" outlineLevel="2" x14ac:dyDescent="0.2">
      <c r="B4375" s="12" t="s">
        <v>1538</v>
      </c>
      <c r="C4375" s="13">
        <v>100</v>
      </c>
      <c r="D4375" s="18">
        <v>745</v>
      </c>
      <c r="E4375" s="14">
        <v>74500</v>
      </c>
      <c r="F4375" s="15">
        <v>14900</v>
      </c>
      <c r="G4375" s="15">
        <v>89400</v>
      </c>
    </row>
    <row r="4376" spans="2:7" s="1" customFormat="1" ht="5.0999999999999996" customHeight="1" x14ac:dyDescent="0.2"/>
    <row r="4377" spans="2:7" ht="11.1" customHeight="1" collapsed="1" x14ac:dyDescent="0.2">
      <c r="B4377" s="4" t="s">
        <v>1539</v>
      </c>
      <c r="C4377" s="5">
        <v>1</v>
      </c>
      <c r="D4377" s="6">
        <v>20136.96</v>
      </c>
      <c r="E4377" s="6">
        <v>20136.96</v>
      </c>
      <c r="F4377" s="7">
        <v>4027.39</v>
      </c>
      <c r="G4377" s="7">
        <v>24164.35</v>
      </c>
    </row>
    <row r="4378" spans="2:7" ht="11.1" hidden="1" customHeight="1" outlineLevel="1" x14ac:dyDescent="0.2">
      <c r="B4378" s="8" t="s">
        <v>15</v>
      </c>
      <c r="C4378" s="9">
        <v>1</v>
      </c>
      <c r="D4378" s="10">
        <v>20136.96</v>
      </c>
      <c r="E4378" s="10">
        <v>20136.96</v>
      </c>
      <c r="F4378" s="11">
        <v>4027.39</v>
      </c>
      <c r="G4378" s="11">
        <v>24164.35</v>
      </c>
    </row>
    <row r="4379" spans="2:7" ht="21.95" hidden="1" customHeight="1" outlineLevel="2" x14ac:dyDescent="0.2">
      <c r="B4379" s="12" t="s">
        <v>929</v>
      </c>
      <c r="C4379" s="13">
        <v>1</v>
      </c>
      <c r="D4379" s="14">
        <v>20136.96</v>
      </c>
      <c r="E4379" s="14">
        <v>20136.96</v>
      </c>
      <c r="F4379" s="15">
        <v>4027.39</v>
      </c>
      <c r="G4379" s="15">
        <v>24164.35</v>
      </c>
    </row>
    <row r="4380" spans="2:7" s="1" customFormat="1" ht="5.0999999999999996" customHeight="1" x14ac:dyDescent="0.2"/>
    <row r="4381" spans="2:7" ht="11.1" customHeight="1" collapsed="1" x14ac:dyDescent="0.2">
      <c r="B4381" s="4" t="s">
        <v>1540</v>
      </c>
      <c r="C4381" s="5">
        <v>500</v>
      </c>
      <c r="D4381" s="16">
        <v>6.5</v>
      </c>
      <c r="E4381" s="6">
        <v>3250</v>
      </c>
      <c r="F4381" s="5">
        <v>650</v>
      </c>
      <c r="G4381" s="7">
        <v>3900</v>
      </c>
    </row>
    <row r="4382" spans="2:7" ht="11.1" hidden="1" customHeight="1" outlineLevel="1" x14ac:dyDescent="0.2">
      <c r="B4382" s="8" t="s">
        <v>15</v>
      </c>
      <c r="C4382" s="9">
        <v>500</v>
      </c>
      <c r="D4382" s="17">
        <v>6.5</v>
      </c>
      <c r="E4382" s="10">
        <v>3250</v>
      </c>
      <c r="F4382" s="9">
        <v>650</v>
      </c>
      <c r="G4382" s="11">
        <v>3900</v>
      </c>
    </row>
    <row r="4383" spans="2:7" ht="21.95" hidden="1" customHeight="1" outlineLevel="2" x14ac:dyDescent="0.2">
      <c r="B4383" s="12" t="s">
        <v>1024</v>
      </c>
      <c r="C4383" s="13">
        <v>500</v>
      </c>
      <c r="D4383" s="18">
        <v>6.5</v>
      </c>
      <c r="E4383" s="14">
        <v>3250</v>
      </c>
      <c r="F4383" s="13">
        <v>650</v>
      </c>
      <c r="G4383" s="15">
        <v>3900</v>
      </c>
    </row>
    <row r="4384" spans="2:7" s="1" customFormat="1" ht="5.0999999999999996" customHeight="1" x14ac:dyDescent="0.2"/>
    <row r="4385" spans="2:7" ht="11.1" customHeight="1" collapsed="1" x14ac:dyDescent="0.2">
      <c r="B4385" s="4" t="s">
        <v>688</v>
      </c>
      <c r="C4385" s="5">
        <v>2</v>
      </c>
      <c r="D4385" s="6">
        <v>81339.19</v>
      </c>
      <c r="E4385" s="6">
        <v>162678.38</v>
      </c>
      <c r="F4385" s="7">
        <v>32535.68</v>
      </c>
      <c r="G4385" s="7">
        <v>195214.06</v>
      </c>
    </row>
    <row r="4386" spans="2:7" ht="11.1" hidden="1" customHeight="1" outlineLevel="1" x14ac:dyDescent="0.2">
      <c r="B4386" s="8" t="s">
        <v>15</v>
      </c>
      <c r="C4386" s="9">
        <v>2</v>
      </c>
      <c r="D4386" s="10">
        <v>81339.19</v>
      </c>
      <c r="E4386" s="10">
        <v>162678.38</v>
      </c>
      <c r="F4386" s="11">
        <v>32535.68</v>
      </c>
      <c r="G4386" s="11">
        <v>195214.06</v>
      </c>
    </row>
    <row r="4387" spans="2:7" ht="21.95" hidden="1" customHeight="1" outlineLevel="2" x14ac:dyDescent="0.2">
      <c r="B4387" s="12" t="s">
        <v>874</v>
      </c>
      <c r="C4387" s="13">
        <v>2</v>
      </c>
      <c r="D4387" s="14">
        <v>81339.19</v>
      </c>
      <c r="E4387" s="14">
        <v>162678.38</v>
      </c>
      <c r="F4387" s="15">
        <v>32535.68</v>
      </c>
      <c r="G4387" s="15">
        <v>195214.06</v>
      </c>
    </row>
    <row r="4388" spans="2:7" s="1" customFormat="1" ht="5.0999999999999996" customHeight="1" x14ac:dyDescent="0.2"/>
    <row r="4389" spans="2:7" ht="21.95" customHeight="1" collapsed="1" x14ac:dyDescent="0.2">
      <c r="B4389" s="4" t="s">
        <v>1541</v>
      </c>
      <c r="C4389" s="5">
        <v>7</v>
      </c>
      <c r="D4389" s="6">
        <v>2116.65</v>
      </c>
      <c r="E4389" s="6">
        <v>14816.55</v>
      </c>
      <c r="F4389" s="7">
        <v>2963.31</v>
      </c>
      <c r="G4389" s="7">
        <v>17779.86</v>
      </c>
    </row>
    <row r="4390" spans="2:7" ht="11.1" hidden="1" customHeight="1" outlineLevel="1" x14ac:dyDescent="0.2">
      <c r="B4390" s="8" t="s">
        <v>15</v>
      </c>
      <c r="C4390" s="9">
        <v>7</v>
      </c>
      <c r="D4390" s="10">
        <v>2116.65</v>
      </c>
      <c r="E4390" s="10">
        <v>14816.55</v>
      </c>
      <c r="F4390" s="11">
        <v>2963.31</v>
      </c>
      <c r="G4390" s="11">
        <v>17779.86</v>
      </c>
    </row>
    <row r="4391" spans="2:7" ht="21.95" hidden="1" customHeight="1" outlineLevel="2" x14ac:dyDescent="0.2">
      <c r="B4391" s="12" t="s">
        <v>877</v>
      </c>
      <c r="C4391" s="13">
        <v>1</v>
      </c>
      <c r="D4391" s="14">
        <v>2116.65</v>
      </c>
      <c r="E4391" s="14">
        <v>2116.65</v>
      </c>
      <c r="F4391" s="13">
        <v>423.33</v>
      </c>
      <c r="G4391" s="15">
        <v>2539.98</v>
      </c>
    </row>
    <row r="4392" spans="2:7" ht="21.95" hidden="1" customHeight="1" outlineLevel="2" x14ac:dyDescent="0.2">
      <c r="B4392" s="12" t="s">
        <v>863</v>
      </c>
      <c r="C4392" s="13">
        <v>2</v>
      </c>
      <c r="D4392" s="14">
        <v>2116.65</v>
      </c>
      <c r="E4392" s="14">
        <v>4233.3</v>
      </c>
      <c r="F4392" s="13">
        <v>846.66</v>
      </c>
      <c r="G4392" s="15">
        <v>5079.96</v>
      </c>
    </row>
    <row r="4393" spans="2:7" ht="21.95" hidden="1" customHeight="1" outlineLevel="2" x14ac:dyDescent="0.2">
      <c r="B4393" s="12" t="s">
        <v>1052</v>
      </c>
      <c r="C4393" s="13">
        <v>4</v>
      </c>
      <c r="D4393" s="14">
        <v>2116.65</v>
      </c>
      <c r="E4393" s="14">
        <v>8466.6</v>
      </c>
      <c r="F4393" s="15">
        <v>1693.32</v>
      </c>
      <c r="G4393" s="15">
        <v>10159.92</v>
      </c>
    </row>
    <row r="4394" spans="2:7" s="1" customFormat="1" ht="5.0999999999999996" customHeight="1" x14ac:dyDescent="0.2"/>
    <row r="4395" spans="2:7" ht="11.1" customHeight="1" collapsed="1" x14ac:dyDescent="0.2">
      <c r="B4395" s="4" t="s">
        <v>1542</v>
      </c>
      <c r="C4395" s="5">
        <v>2</v>
      </c>
      <c r="D4395" s="6">
        <v>17333.16</v>
      </c>
      <c r="E4395" s="6">
        <v>34666.32</v>
      </c>
      <c r="F4395" s="7">
        <v>6933.26</v>
      </c>
      <c r="G4395" s="7">
        <v>41599.58</v>
      </c>
    </row>
    <row r="4396" spans="2:7" ht="11.1" hidden="1" customHeight="1" outlineLevel="1" x14ac:dyDescent="0.2">
      <c r="B4396" s="8" t="s">
        <v>15</v>
      </c>
      <c r="C4396" s="9">
        <v>2</v>
      </c>
      <c r="D4396" s="10">
        <v>17333.16</v>
      </c>
      <c r="E4396" s="10">
        <v>34666.32</v>
      </c>
      <c r="F4396" s="11">
        <v>6933.26</v>
      </c>
      <c r="G4396" s="11">
        <v>41599.58</v>
      </c>
    </row>
    <row r="4397" spans="2:7" ht="21.95" hidden="1" customHeight="1" outlineLevel="2" x14ac:dyDescent="0.2">
      <c r="B4397" s="12" t="s">
        <v>1543</v>
      </c>
      <c r="C4397" s="13">
        <v>2</v>
      </c>
      <c r="D4397" s="14">
        <v>17333.16</v>
      </c>
      <c r="E4397" s="14">
        <v>34666.32</v>
      </c>
      <c r="F4397" s="15">
        <v>6933.26</v>
      </c>
      <c r="G4397" s="15">
        <v>41599.58</v>
      </c>
    </row>
    <row r="4398" spans="2:7" s="1" customFormat="1" ht="5.0999999999999996" customHeight="1" x14ac:dyDescent="0.2"/>
    <row r="4399" spans="2:7" ht="11.1" customHeight="1" collapsed="1" x14ac:dyDescent="0.2">
      <c r="B4399" s="4" t="s">
        <v>1544</v>
      </c>
      <c r="C4399" s="5">
        <v>1</v>
      </c>
      <c r="D4399" s="16">
        <v>694.45</v>
      </c>
      <c r="E4399" s="16">
        <v>694.45</v>
      </c>
      <c r="F4399" s="5">
        <v>138.88999999999999</v>
      </c>
      <c r="G4399" s="5">
        <v>833.34</v>
      </c>
    </row>
    <row r="4400" spans="2:7" ht="11.1" hidden="1" customHeight="1" outlineLevel="1" x14ac:dyDescent="0.2">
      <c r="B4400" s="8" t="s">
        <v>15</v>
      </c>
      <c r="C4400" s="9">
        <v>1</v>
      </c>
      <c r="D4400" s="17">
        <v>694.45</v>
      </c>
      <c r="E4400" s="17">
        <v>694.45</v>
      </c>
      <c r="F4400" s="9">
        <v>138.88999999999999</v>
      </c>
      <c r="G4400" s="9">
        <v>833.34</v>
      </c>
    </row>
    <row r="4401" spans="2:7" ht="21.95" hidden="1" customHeight="1" outlineLevel="2" x14ac:dyDescent="0.2">
      <c r="B4401" s="12" t="s">
        <v>878</v>
      </c>
      <c r="C4401" s="13">
        <v>1</v>
      </c>
      <c r="D4401" s="18">
        <v>694.45</v>
      </c>
      <c r="E4401" s="18">
        <v>694.45</v>
      </c>
      <c r="F4401" s="13">
        <v>138.88999999999999</v>
      </c>
      <c r="G4401" s="13">
        <v>833.34</v>
      </c>
    </row>
    <row r="4402" spans="2:7" s="1" customFormat="1" ht="5.0999999999999996" customHeight="1" x14ac:dyDescent="0.2"/>
    <row r="4403" spans="2:7" ht="11.1" customHeight="1" collapsed="1" x14ac:dyDescent="0.2">
      <c r="B4403" s="4" t="s">
        <v>1545</v>
      </c>
      <c r="C4403" s="5">
        <v>80</v>
      </c>
      <c r="D4403" s="16">
        <v>510.42</v>
      </c>
      <c r="E4403" s="6">
        <v>40833.599999999999</v>
      </c>
      <c r="F4403" s="7">
        <v>8166.72</v>
      </c>
      <c r="G4403" s="7">
        <v>49000.32</v>
      </c>
    </row>
    <row r="4404" spans="2:7" ht="11.1" hidden="1" customHeight="1" outlineLevel="1" x14ac:dyDescent="0.2">
      <c r="B4404" s="8" t="s">
        <v>15</v>
      </c>
      <c r="C4404" s="9">
        <v>80</v>
      </c>
      <c r="D4404" s="17">
        <v>510.42</v>
      </c>
      <c r="E4404" s="10">
        <v>40833.599999999999</v>
      </c>
      <c r="F4404" s="11">
        <v>8166.72</v>
      </c>
      <c r="G4404" s="11">
        <v>49000.32</v>
      </c>
    </row>
    <row r="4405" spans="2:7" ht="21.95" hidden="1" customHeight="1" outlineLevel="2" x14ac:dyDescent="0.2">
      <c r="B4405" s="12" t="s">
        <v>857</v>
      </c>
      <c r="C4405" s="13">
        <v>80</v>
      </c>
      <c r="D4405" s="18">
        <v>510.42</v>
      </c>
      <c r="E4405" s="14">
        <v>40833.599999999999</v>
      </c>
      <c r="F4405" s="15">
        <v>8166.72</v>
      </c>
      <c r="G4405" s="15">
        <v>49000.32</v>
      </c>
    </row>
    <row r="4406" spans="2:7" s="1" customFormat="1" ht="5.0999999999999996" customHeight="1" x14ac:dyDescent="0.2"/>
    <row r="4407" spans="2:7" ht="11.1" customHeight="1" collapsed="1" x14ac:dyDescent="0.2">
      <c r="B4407" s="4" t="s">
        <v>1546</v>
      </c>
      <c r="C4407" s="5">
        <v>218</v>
      </c>
      <c r="D4407" s="6">
        <v>1500</v>
      </c>
      <c r="E4407" s="6">
        <v>327000</v>
      </c>
      <c r="F4407" s="7">
        <v>65400</v>
      </c>
      <c r="G4407" s="7">
        <v>392400</v>
      </c>
    </row>
    <row r="4408" spans="2:7" ht="11.1" hidden="1" customHeight="1" outlineLevel="1" x14ac:dyDescent="0.2">
      <c r="B4408" s="8" t="s">
        <v>15</v>
      </c>
      <c r="C4408" s="9">
        <v>218</v>
      </c>
      <c r="D4408" s="10">
        <v>1500</v>
      </c>
      <c r="E4408" s="10">
        <v>327000</v>
      </c>
      <c r="F4408" s="11">
        <v>65400</v>
      </c>
      <c r="G4408" s="11">
        <v>392400</v>
      </c>
    </row>
    <row r="4409" spans="2:7" ht="21.95" hidden="1" customHeight="1" outlineLevel="2" x14ac:dyDescent="0.2">
      <c r="B4409" s="12" t="s">
        <v>1547</v>
      </c>
      <c r="C4409" s="13">
        <v>218</v>
      </c>
      <c r="D4409" s="14">
        <v>1500</v>
      </c>
      <c r="E4409" s="14">
        <v>327000</v>
      </c>
      <c r="F4409" s="15">
        <v>65400</v>
      </c>
      <c r="G4409" s="15">
        <v>392400</v>
      </c>
    </row>
    <row r="4410" spans="2:7" s="1" customFormat="1" ht="5.0999999999999996" customHeight="1" x14ac:dyDescent="0.2"/>
    <row r="4411" spans="2:7" ht="11.1" customHeight="1" collapsed="1" x14ac:dyDescent="0.2">
      <c r="B4411" s="4" t="s">
        <v>1548</v>
      </c>
      <c r="C4411" s="5">
        <v>130</v>
      </c>
      <c r="D4411" s="6">
        <v>8688.7999999999993</v>
      </c>
      <c r="E4411" s="6">
        <v>1129544</v>
      </c>
      <c r="F4411" s="7">
        <v>225908.8</v>
      </c>
      <c r="G4411" s="7">
        <v>1355452.8</v>
      </c>
    </row>
    <row r="4412" spans="2:7" ht="11.1" hidden="1" customHeight="1" outlineLevel="1" x14ac:dyDescent="0.2">
      <c r="B4412" s="8" t="s">
        <v>15</v>
      </c>
      <c r="C4412" s="9">
        <v>130</v>
      </c>
      <c r="D4412" s="10">
        <v>8688.7999999999993</v>
      </c>
      <c r="E4412" s="10">
        <v>1129544</v>
      </c>
      <c r="F4412" s="11">
        <v>225908.8</v>
      </c>
      <c r="G4412" s="11">
        <v>1355452.8</v>
      </c>
    </row>
    <row r="4413" spans="2:7" ht="21.95" hidden="1" customHeight="1" outlineLevel="2" x14ac:dyDescent="0.2">
      <c r="B4413" s="12" t="s">
        <v>1549</v>
      </c>
      <c r="C4413" s="13">
        <v>4</v>
      </c>
      <c r="D4413" s="14">
        <v>8688.7999999999993</v>
      </c>
      <c r="E4413" s="14">
        <v>34755.199999999997</v>
      </c>
      <c r="F4413" s="15">
        <v>6951.04</v>
      </c>
      <c r="G4413" s="15">
        <v>41706.239999999998</v>
      </c>
    </row>
    <row r="4414" spans="2:7" ht="21.95" hidden="1" customHeight="1" outlineLevel="2" x14ac:dyDescent="0.2">
      <c r="B4414" s="12" t="s">
        <v>913</v>
      </c>
      <c r="C4414" s="13">
        <v>16</v>
      </c>
      <c r="D4414" s="14">
        <v>8688.7999999999993</v>
      </c>
      <c r="E4414" s="14">
        <v>139020.79999999999</v>
      </c>
      <c r="F4414" s="15">
        <v>27804.16</v>
      </c>
      <c r="G4414" s="15">
        <v>166824.95999999999</v>
      </c>
    </row>
    <row r="4415" spans="2:7" ht="21.95" hidden="1" customHeight="1" outlineLevel="2" x14ac:dyDescent="0.2">
      <c r="B4415" s="12" t="s">
        <v>898</v>
      </c>
      <c r="C4415" s="13">
        <v>18</v>
      </c>
      <c r="D4415" s="14">
        <v>8688.7999999999993</v>
      </c>
      <c r="E4415" s="14">
        <v>156398.39999999999</v>
      </c>
      <c r="F4415" s="15">
        <v>31279.68</v>
      </c>
      <c r="G4415" s="15">
        <v>187678.07999999999</v>
      </c>
    </row>
    <row r="4416" spans="2:7" ht="21.95" hidden="1" customHeight="1" outlineLevel="2" x14ac:dyDescent="0.2">
      <c r="B4416" s="12" t="s">
        <v>1550</v>
      </c>
      <c r="C4416" s="13">
        <v>30</v>
      </c>
      <c r="D4416" s="14">
        <v>8688.7999999999993</v>
      </c>
      <c r="E4416" s="14">
        <v>260664</v>
      </c>
      <c r="F4416" s="15">
        <v>52132.800000000003</v>
      </c>
      <c r="G4416" s="15">
        <v>312796.79999999999</v>
      </c>
    </row>
    <row r="4417" spans="2:7" ht="21.95" hidden="1" customHeight="1" outlineLevel="2" x14ac:dyDescent="0.2">
      <c r="B4417" s="12" t="s">
        <v>998</v>
      </c>
      <c r="C4417" s="13">
        <v>62</v>
      </c>
      <c r="D4417" s="14">
        <v>8688.7999999999993</v>
      </c>
      <c r="E4417" s="14">
        <v>538705.6</v>
      </c>
      <c r="F4417" s="15">
        <v>107741.12</v>
      </c>
      <c r="G4417" s="15">
        <v>646446.72</v>
      </c>
    </row>
    <row r="4418" spans="2:7" s="1" customFormat="1" ht="5.0999999999999996" customHeight="1" x14ac:dyDescent="0.2"/>
    <row r="4419" spans="2:7" ht="11.1" customHeight="1" collapsed="1" x14ac:dyDescent="0.2">
      <c r="B4419" s="4" t="s">
        <v>1551</v>
      </c>
      <c r="C4419" s="5">
        <v>10</v>
      </c>
      <c r="D4419" s="16">
        <v>915</v>
      </c>
      <c r="E4419" s="6">
        <v>9150</v>
      </c>
      <c r="F4419" s="7">
        <v>1830</v>
      </c>
      <c r="G4419" s="7">
        <v>10980</v>
      </c>
    </row>
    <row r="4420" spans="2:7" ht="11.1" hidden="1" customHeight="1" outlineLevel="1" x14ac:dyDescent="0.2">
      <c r="B4420" s="8" t="s">
        <v>15</v>
      </c>
      <c r="C4420" s="9">
        <v>10</v>
      </c>
      <c r="D4420" s="17">
        <v>915</v>
      </c>
      <c r="E4420" s="10">
        <v>9150</v>
      </c>
      <c r="F4420" s="11">
        <v>1830</v>
      </c>
      <c r="G4420" s="11">
        <v>10980</v>
      </c>
    </row>
    <row r="4421" spans="2:7" ht="21.95" hidden="1" customHeight="1" outlineLevel="2" x14ac:dyDescent="0.2">
      <c r="B4421" s="12" t="s">
        <v>986</v>
      </c>
      <c r="C4421" s="13">
        <v>10</v>
      </c>
      <c r="D4421" s="18">
        <v>915</v>
      </c>
      <c r="E4421" s="14">
        <v>9150</v>
      </c>
      <c r="F4421" s="15">
        <v>1830</v>
      </c>
      <c r="G4421" s="15">
        <v>10980</v>
      </c>
    </row>
    <row r="4422" spans="2:7" s="1" customFormat="1" ht="5.0999999999999996" customHeight="1" x14ac:dyDescent="0.2"/>
    <row r="4423" spans="2:7" ht="11.1" customHeight="1" collapsed="1" x14ac:dyDescent="0.2">
      <c r="B4423" s="4" t="s">
        <v>1552</v>
      </c>
      <c r="C4423" s="5">
        <v>10</v>
      </c>
      <c r="D4423" s="16">
        <v>283.60000000000002</v>
      </c>
      <c r="E4423" s="6">
        <v>2836</v>
      </c>
      <c r="F4423" s="5">
        <v>567.20000000000005</v>
      </c>
      <c r="G4423" s="7">
        <v>3403.2</v>
      </c>
    </row>
    <row r="4424" spans="2:7" ht="11.1" hidden="1" customHeight="1" outlineLevel="1" x14ac:dyDescent="0.2">
      <c r="B4424" s="8" t="s">
        <v>15</v>
      </c>
      <c r="C4424" s="9">
        <v>10</v>
      </c>
      <c r="D4424" s="17">
        <v>283.60000000000002</v>
      </c>
      <c r="E4424" s="10">
        <v>2836</v>
      </c>
      <c r="F4424" s="9">
        <v>567.20000000000005</v>
      </c>
      <c r="G4424" s="11">
        <v>3403.2</v>
      </c>
    </row>
    <row r="4425" spans="2:7" ht="21.95" hidden="1" customHeight="1" outlineLevel="2" x14ac:dyDescent="0.2">
      <c r="B4425" s="12" t="s">
        <v>935</v>
      </c>
      <c r="C4425" s="13">
        <v>10</v>
      </c>
      <c r="D4425" s="18">
        <v>283.60000000000002</v>
      </c>
      <c r="E4425" s="14">
        <v>2836</v>
      </c>
      <c r="F4425" s="13">
        <v>567.20000000000005</v>
      </c>
      <c r="G4425" s="15">
        <v>3403.2</v>
      </c>
    </row>
    <row r="4426" spans="2:7" s="1" customFormat="1" ht="5.0999999999999996" customHeight="1" x14ac:dyDescent="0.2"/>
    <row r="4427" spans="2:7" ht="11.1" customHeight="1" collapsed="1" x14ac:dyDescent="0.2">
      <c r="B4427" s="4" t="s">
        <v>690</v>
      </c>
      <c r="C4427" s="5">
        <v>500</v>
      </c>
      <c r="D4427" s="16">
        <v>257.92</v>
      </c>
      <c r="E4427" s="6">
        <v>128960</v>
      </c>
      <c r="F4427" s="7">
        <v>25792</v>
      </c>
      <c r="G4427" s="7">
        <v>154752</v>
      </c>
    </row>
    <row r="4428" spans="2:7" ht="11.1" hidden="1" customHeight="1" outlineLevel="1" x14ac:dyDescent="0.2">
      <c r="B4428" s="8" t="s">
        <v>15</v>
      </c>
      <c r="C4428" s="9">
        <v>500</v>
      </c>
      <c r="D4428" s="17">
        <v>257.92</v>
      </c>
      <c r="E4428" s="10">
        <v>128960</v>
      </c>
      <c r="F4428" s="11">
        <v>25792</v>
      </c>
      <c r="G4428" s="11">
        <v>154752</v>
      </c>
    </row>
    <row r="4429" spans="2:7" ht="21.95" hidden="1" customHeight="1" outlineLevel="2" x14ac:dyDescent="0.2">
      <c r="B4429" s="12" t="s">
        <v>1087</v>
      </c>
      <c r="C4429" s="13">
        <v>100</v>
      </c>
      <c r="D4429" s="18">
        <v>257.92</v>
      </c>
      <c r="E4429" s="14">
        <v>25792</v>
      </c>
      <c r="F4429" s="15">
        <v>5158.3999999999996</v>
      </c>
      <c r="G4429" s="15">
        <v>30950.400000000001</v>
      </c>
    </row>
    <row r="4430" spans="2:7" ht="21.95" hidden="1" customHeight="1" outlineLevel="2" x14ac:dyDescent="0.2">
      <c r="B4430" s="12" t="s">
        <v>872</v>
      </c>
      <c r="C4430" s="13">
        <v>100</v>
      </c>
      <c r="D4430" s="18">
        <v>257.92</v>
      </c>
      <c r="E4430" s="14">
        <v>25792</v>
      </c>
      <c r="F4430" s="15">
        <v>5158.3999999999996</v>
      </c>
      <c r="G4430" s="15">
        <v>30950.400000000001</v>
      </c>
    </row>
    <row r="4431" spans="2:7" ht="21.95" hidden="1" customHeight="1" outlineLevel="2" x14ac:dyDescent="0.2">
      <c r="B4431" s="12" t="s">
        <v>993</v>
      </c>
      <c r="C4431" s="13">
        <v>300</v>
      </c>
      <c r="D4431" s="18">
        <v>257.92</v>
      </c>
      <c r="E4431" s="14">
        <v>77376</v>
      </c>
      <c r="F4431" s="15">
        <v>15475.2</v>
      </c>
      <c r="G4431" s="15">
        <v>92851.199999999997</v>
      </c>
    </row>
    <row r="4432" spans="2:7" s="1" customFormat="1" ht="5.0999999999999996" customHeight="1" x14ac:dyDescent="0.2"/>
    <row r="4433" spans="2:7" ht="11.1" customHeight="1" collapsed="1" x14ac:dyDescent="0.2">
      <c r="B4433" s="4" t="s">
        <v>690</v>
      </c>
      <c r="C4433" s="5">
        <v>100</v>
      </c>
      <c r="D4433" s="16">
        <v>257.92</v>
      </c>
      <c r="E4433" s="6">
        <v>25792</v>
      </c>
      <c r="F4433" s="7">
        <v>5158.3999999999996</v>
      </c>
      <c r="G4433" s="7">
        <v>30950.400000000001</v>
      </c>
    </row>
    <row r="4434" spans="2:7" ht="11.1" hidden="1" customHeight="1" outlineLevel="1" x14ac:dyDescent="0.2">
      <c r="B4434" s="8" t="s">
        <v>15</v>
      </c>
      <c r="C4434" s="9">
        <v>100</v>
      </c>
      <c r="D4434" s="17">
        <v>257.92</v>
      </c>
      <c r="E4434" s="10">
        <v>25792</v>
      </c>
      <c r="F4434" s="11">
        <v>5158.3999999999996</v>
      </c>
      <c r="G4434" s="11">
        <v>30950.400000000001</v>
      </c>
    </row>
    <row r="4435" spans="2:7" ht="21.95" hidden="1" customHeight="1" outlineLevel="2" x14ac:dyDescent="0.2">
      <c r="B4435" s="12" t="s">
        <v>1553</v>
      </c>
      <c r="C4435" s="13">
        <v>100</v>
      </c>
      <c r="D4435" s="18">
        <v>257.92</v>
      </c>
      <c r="E4435" s="14">
        <v>25792</v>
      </c>
      <c r="F4435" s="15">
        <v>5158.3999999999996</v>
      </c>
      <c r="G4435" s="15">
        <v>30950.400000000001</v>
      </c>
    </row>
    <row r="4436" spans="2:7" s="1" customFormat="1" ht="5.0999999999999996" customHeight="1" x14ac:dyDescent="0.2"/>
    <row r="4437" spans="2:7" ht="11.1" customHeight="1" collapsed="1" x14ac:dyDescent="0.2">
      <c r="B4437" s="4" t="s">
        <v>691</v>
      </c>
      <c r="C4437" s="7">
        <v>4600</v>
      </c>
      <c r="D4437" s="16">
        <v>178</v>
      </c>
      <c r="E4437" s="6">
        <v>818800</v>
      </c>
      <c r="F4437" s="7">
        <v>163760</v>
      </c>
      <c r="G4437" s="7">
        <v>982560</v>
      </c>
    </row>
    <row r="4438" spans="2:7" ht="11.1" hidden="1" customHeight="1" outlineLevel="1" x14ac:dyDescent="0.2">
      <c r="B4438" s="8" t="s">
        <v>15</v>
      </c>
      <c r="C4438" s="11">
        <v>4600</v>
      </c>
      <c r="D4438" s="17">
        <v>178</v>
      </c>
      <c r="E4438" s="10">
        <v>818800</v>
      </c>
      <c r="F4438" s="11">
        <v>163760</v>
      </c>
      <c r="G4438" s="11">
        <v>982560</v>
      </c>
    </row>
    <row r="4439" spans="2:7" ht="21.95" hidden="1" customHeight="1" outlineLevel="2" x14ac:dyDescent="0.2">
      <c r="B4439" s="12" t="s">
        <v>873</v>
      </c>
      <c r="C4439" s="13">
        <v>600</v>
      </c>
      <c r="D4439" s="18">
        <v>178</v>
      </c>
      <c r="E4439" s="14">
        <v>106800</v>
      </c>
      <c r="F4439" s="15">
        <v>21360</v>
      </c>
      <c r="G4439" s="15">
        <v>128160</v>
      </c>
    </row>
    <row r="4440" spans="2:7" ht="21.95" hidden="1" customHeight="1" outlineLevel="2" x14ac:dyDescent="0.2">
      <c r="B4440" s="12" t="s">
        <v>1087</v>
      </c>
      <c r="C4440" s="13">
        <v>950</v>
      </c>
      <c r="D4440" s="18">
        <v>178</v>
      </c>
      <c r="E4440" s="14">
        <v>169100</v>
      </c>
      <c r="F4440" s="15">
        <v>33820</v>
      </c>
      <c r="G4440" s="15">
        <v>202920</v>
      </c>
    </row>
    <row r="4441" spans="2:7" ht="21.95" hidden="1" customHeight="1" outlineLevel="2" x14ac:dyDescent="0.2">
      <c r="B4441" s="12" t="s">
        <v>897</v>
      </c>
      <c r="C4441" s="15">
        <v>1000</v>
      </c>
      <c r="D4441" s="18">
        <v>178</v>
      </c>
      <c r="E4441" s="14">
        <v>178000</v>
      </c>
      <c r="F4441" s="15">
        <v>35600</v>
      </c>
      <c r="G4441" s="15">
        <v>213600</v>
      </c>
    </row>
    <row r="4442" spans="2:7" ht="21.95" hidden="1" customHeight="1" outlineLevel="2" x14ac:dyDescent="0.2">
      <c r="B4442" s="12" t="s">
        <v>990</v>
      </c>
      <c r="C4442" s="15">
        <v>2050</v>
      </c>
      <c r="D4442" s="18">
        <v>178</v>
      </c>
      <c r="E4442" s="14">
        <v>364900</v>
      </c>
      <c r="F4442" s="15">
        <v>72980</v>
      </c>
      <c r="G4442" s="15">
        <v>437880</v>
      </c>
    </row>
    <row r="4443" spans="2:7" s="1" customFormat="1" ht="5.0999999999999996" customHeight="1" x14ac:dyDescent="0.2"/>
    <row r="4444" spans="2:7" ht="11.1" customHeight="1" collapsed="1" x14ac:dyDescent="0.2">
      <c r="B4444" s="4" t="s">
        <v>694</v>
      </c>
      <c r="C4444" s="7">
        <v>2600</v>
      </c>
      <c r="D4444" s="16">
        <v>248.19</v>
      </c>
      <c r="E4444" s="6">
        <v>645300</v>
      </c>
      <c r="F4444" s="7">
        <v>129060</v>
      </c>
      <c r="G4444" s="7">
        <v>774360</v>
      </c>
    </row>
    <row r="4445" spans="2:7" ht="11.1" hidden="1" customHeight="1" outlineLevel="1" x14ac:dyDescent="0.2">
      <c r="B4445" s="8" t="s">
        <v>15</v>
      </c>
      <c r="C4445" s="11">
        <v>2600</v>
      </c>
      <c r="D4445" s="17">
        <v>248.19</v>
      </c>
      <c r="E4445" s="10">
        <v>645300</v>
      </c>
      <c r="F4445" s="11">
        <v>129060</v>
      </c>
      <c r="G4445" s="11">
        <v>774360</v>
      </c>
    </row>
    <row r="4446" spans="2:7" ht="21.95" hidden="1" customHeight="1" outlineLevel="2" x14ac:dyDescent="0.2">
      <c r="B4446" s="12" t="s">
        <v>1554</v>
      </c>
      <c r="C4446" s="13">
        <v>200</v>
      </c>
      <c r="D4446" s="18">
        <v>252</v>
      </c>
      <c r="E4446" s="14">
        <v>50400</v>
      </c>
      <c r="F4446" s="15">
        <v>10080</v>
      </c>
      <c r="G4446" s="15">
        <v>60480</v>
      </c>
    </row>
    <row r="4447" spans="2:7" ht="21.95" hidden="1" customHeight="1" outlineLevel="2" x14ac:dyDescent="0.2">
      <c r="B4447" s="12" t="s">
        <v>1555</v>
      </c>
      <c r="C4447" s="13">
        <v>300</v>
      </c>
      <c r="D4447" s="18">
        <v>219</v>
      </c>
      <c r="E4447" s="14">
        <v>65700</v>
      </c>
      <c r="F4447" s="15">
        <v>13140</v>
      </c>
      <c r="G4447" s="15">
        <v>78840</v>
      </c>
    </row>
    <row r="4448" spans="2:7" ht="21.95" hidden="1" customHeight="1" outlineLevel="2" x14ac:dyDescent="0.2">
      <c r="B4448" s="12" t="s">
        <v>1038</v>
      </c>
      <c r="C4448" s="13">
        <v>300</v>
      </c>
      <c r="D4448" s="18">
        <v>252</v>
      </c>
      <c r="E4448" s="14">
        <v>75600</v>
      </c>
      <c r="F4448" s="15">
        <v>15120</v>
      </c>
      <c r="G4448" s="15">
        <v>90720</v>
      </c>
    </row>
    <row r="4449" spans="2:7" ht="21.95" hidden="1" customHeight="1" outlineLevel="2" x14ac:dyDescent="0.2">
      <c r="B4449" s="12" t="s">
        <v>1556</v>
      </c>
      <c r="C4449" s="13">
        <v>400</v>
      </c>
      <c r="D4449" s="18">
        <v>252</v>
      </c>
      <c r="E4449" s="14">
        <v>100800</v>
      </c>
      <c r="F4449" s="15">
        <v>20160</v>
      </c>
      <c r="G4449" s="15">
        <v>120960</v>
      </c>
    </row>
    <row r="4450" spans="2:7" ht="11.1" hidden="1" customHeight="1" outlineLevel="2" x14ac:dyDescent="0.2">
      <c r="B4450" s="12" t="s">
        <v>1557</v>
      </c>
      <c r="C4450" s="13">
        <v>400</v>
      </c>
      <c r="D4450" s="18">
        <v>252</v>
      </c>
      <c r="E4450" s="14">
        <v>100800</v>
      </c>
      <c r="F4450" s="15">
        <v>20160</v>
      </c>
      <c r="G4450" s="15">
        <v>120960</v>
      </c>
    </row>
    <row r="4451" spans="2:7" ht="21.95" hidden="1" customHeight="1" outlineLevel="2" x14ac:dyDescent="0.2">
      <c r="B4451" s="12" t="s">
        <v>1558</v>
      </c>
      <c r="C4451" s="13">
        <v>500</v>
      </c>
      <c r="D4451" s="18">
        <v>252</v>
      </c>
      <c r="E4451" s="14">
        <v>126000</v>
      </c>
      <c r="F4451" s="15">
        <v>25200</v>
      </c>
      <c r="G4451" s="15">
        <v>151200</v>
      </c>
    </row>
    <row r="4452" spans="2:7" ht="21.95" hidden="1" customHeight="1" outlineLevel="2" x14ac:dyDescent="0.2">
      <c r="B4452" s="12" t="s">
        <v>1559</v>
      </c>
      <c r="C4452" s="13">
        <v>500</v>
      </c>
      <c r="D4452" s="18">
        <v>252</v>
      </c>
      <c r="E4452" s="14">
        <v>126000</v>
      </c>
      <c r="F4452" s="15">
        <v>25200</v>
      </c>
      <c r="G4452" s="15">
        <v>151200</v>
      </c>
    </row>
    <row r="4453" spans="2:7" s="1" customFormat="1" ht="5.0999999999999996" customHeight="1" x14ac:dyDescent="0.2"/>
    <row r="4454" spans="2:7" ht="11.1" customHeight="1" collapsed="1" x14ac:dyDescent="0.2">
      <c r="B4454" s="4" t="s">
        <v>701</v>
      </c>
      <c r="C4454" s="5">
        <v>5</v>
      </c>
      <c r="D4454" s="16">
        <v>402.53</v>
      </c>
      <c r="E4454" s="6">
        <v>2012.65</v>
      </c>
      <c r="F4454" s="5">
        <v>402.53</v>
      </c>
      <c r="G4454" s="7">
        <v>2415.1799999999998</v>
      </c>
    </row>
    <row r="4455" spans="2:7" ht="11.1" hidden="1" customHeight="1" outlineLevel="1" x14ac:dyDescent="0.2">
      <c r="B4455" s="8" t="s">
        <v>15</v>
      </c>
      <c r="C4455" s="9">
        <v>5</v>
      </c>
      <c r="D4455" s="17">
        <v>402.53</v>
      </c>
      <c r="E4455" s="10">
        <v>2012.65</v>
      </c>
      <c r="F4455" s="9">
        <v>402.53</v>
      </c>
      <c r="G4455" s="11">
        <v>2415.1799999999998</v>
      </c>
    </row>
    <row r="4456" spans="2:7" ht="21.95" hidden="1" customHeight="1" outlineLevel="2" x14ac:dyDescent="0.2">
      <c r="B4456" s="12" t="s">
        <v>859</v>
      </c>
      <c r="C4456" s="13">
        <v>5</v>
      </c>
      <c r="D4456" s="18">
        <v>402.53</v>
      </c>
      <c r="E4456" s="14">
        <v>2012.65</v>
      </c>
      <c r="F4456" s="13">
        <v>402.53</v>
      </c>
      <c r="G4456" s="15">
        <v>2415.1799999999998</v>
      </c>
    </row>
    <row r="4457" spans="2:7" s="1" customFormat="1" ht="5.0999999999999996" customHeight="1" x14ac:dyDescent="0.2"/>
    <row r="4458" spans="2:7" ht="11.1" customHeight="1" collapsed="1" x14ac:dyDescent="0.2">
      <c r="B4458" s="4" t="s">
        <v>1560</v>
      </c>
      <c r="C4458" s="5">
        <v>2</v>
      </c>
      <c r="D4458" s="6">
        <v>4260</v>
      </c>
      <c r="E4458" s="6">
        <v>8520</v>
      </c>
      <c r="F4458" s="7">
        <v>1704</v>
      </c>
      <c r="G4458" s="7">
        <v>10224</v>
      </c>
    </row>
    <row r="4459" spans="2:7" ht="11.1" hidden="1" customHeight="1" outlineLevel="1" x14ac:dyDescent="0.2">
      <c r="B4459" s="8" t="s">
        <v>15</v>
      </c>
      <c r="C4459" s="9">
        <v>2</v>
      </c>
      <c r="D4459" s="10">
        <v>4260</v>
      </c>
      <c r="E4459" s="10">
        <v>8520</v>
      </c>
      <c r="F4459" s="11">
        <v>1704</v>
      </c>
      <c r="G4459" s="11">
        <v>10224</v>
      </c>
    </row>
    <row r="4460" spans="2:7" ht="21.95" hidden="1" customHeight="1" outlineLevel="2" x14ac:dyDescent="0.2">
      <c r="B4460" s="12" t="s">
        <v>880</v>
      </c>
      <c r="C4460" s="13">
        <v>2</v>
      </c>
      <c r="D4460" s="14">
        <v>4260</v>
      </c>
      <c r="E4460" s="14">
        <v>8520</v>
      </c>
      <c r="F4460" s="15">
        <v>1704</v>
      </c>
      <c r="G4460" s="15">
        <v>10224</v>
      </c>
    </row>
    <row r="4461" spans="2:7" s="1" customFormat="1" ht="5.0999999999999996" customHeight="1" x14ac:dyDescent="0.2"/>
    <row r="4462" spans="2:7" ht="11.1" customHeight="1" collapsed="1" x14ac:dyDescent="0.2">
      <c r="B4462" s="4" t="s">
        <v>1561</v>
      </c>
      <c r="C4462" s="5">
        <v>1</v>
      </c>
      <c r="D4462" s="6">
        <v>55517.23</v>
      </c>
      <c r="E4462" s="6">
        <v>55517.23</v>
      </c>
      <c r="F4462" s="7">
        <v>11103.45</v>
      </c>
      <c r="G4462" s="7">
        <v>66620.679999999993</v>
      </c>
    </row>
    <row r="4463" spans="2:7" ht="11.1" hidden="1" customHeight="1" outlineLevel="1" x14ac:dyDescent="0.2">
      <c r="B4463" s="8" t="s">
        <v>15</v>
      </c>
      <c r="C4463" s="9">
        <v>1</v>
      </c>
      <c r="D4463" s="10">
        <v>55517.23</v>
      </c>
      <c r="E4463" s="10">
        <v>55517.23</v>
      </c>
      <c r="F4463" s="11">
        <v>11103.45</v>
      </c>
      <c r="G4463" s="11">
        <v>66620.679999999993</v>
      </c>
    </row>
    <row r="4464" spans="2:7" ht="21.95" hidden="1" customHeight="1" outlineLevel="2" x14ac:dyDescent="0.2">
      <c r="B4464" s="12" t="s">
        <v>929</v>
      </c>
      <c r="C4464" s="13">
        <v>1</v>
      </c>
      <c r="D4464" s="14">
        <v>55517.23</v>
      </c>
      <c r="E4464" s="14">
        <v>55517.23</v>
      </c>
      <c r="F4464" s="15">
        <v>11103.45</v>
      </c>
      <c r="G4464" s="15">
        <v>66620.679999999993</v>
      </c>
    </row>
    <row r="4465" spans="2:7" s="1" customFormat="1" ht="5.0999999999999996" customHeight="1" x14ac:dyDescent="0.2"/>
    <row r="4466" spans="2:7" ht="11.1" customHeight="1" collapsed="1" x14ac:dyDescent="0.2">
      <c r="B4466" s="4" t="s">
        <v>1562</v>
      </c>
      <c r="C4466" s="5">
        <v>1</v>
      </c>
      <c r="D4466" s="6">
        <v>4685.05</v>
      </c>
      <c r="E4466" s="6">
        <v>4685.05</v>
      </c>
      <c r="F4466" s="5">
        <v>937.01</v>
      </c>
      <c r="G4466" s="7">
        <v>5622.06</v>
      </c>
    </row>
    <row r="4467" spans="2:7" ht="11.1" hidden="1" customHeight="1" outlineLevel="1" x14ac:dyDescent="0.2">
      <c r="B4467" s="8" t="s">
        <v>15</v>
      </c>
      <c r="C4467" s="9">
        <v>1</v>
      </c>
      <c r="D4467" s="10">
        <v>4685.05</v>
      </c>
      <c r="E4467" s="10">
        <v>4685.05</v>
      </c>
      <c r="F4467" s="9">
        <v>937.01</v>
      </c>
      <c r="G4467" s="11">
        <v>5622.06</v>
      </c>
    </row>
    <row r="4468" spans="2:7" ht="21.95" hidden="1" customHeight="1" outlineLevel="2" x14ac:dyDescent="0.2">
      <c r="B4468" s="12" t="s">
        <v>929</v>
      </c>
      <c r="C4468" s="13">
        <v>1</v>
      </c>
      <c r="D4468" s="14">
        <v>4685.05</v>
      </c>
      <c r="E4468" s="14">
        <v>4685.05</v>
      </c>
      <c r="F4468" s="13">
        <v>937.01</v>
      </c>
      <c r="G4468" s="15">
        <v>5622.06</v>
      </c>
    </row>
    <row r="4469" spans="2:7" s="1" customFormat="1" ht="5.0999999999999996" customHeight="1" x14ac:dyDescent="0.2"/>
    <row r="4470" spans="2:7" ht="11.1" customHeight="1" collapsed="1" x14ac:dyDescent="0.2">
      <c r="B4470" s="4" t="s">
        <v>1563</v>
      </c>
      <c r="C4470" s="5">
        <v>2</v>
      </c>
      <c r="D4470" s="6">
        <v>6055.5</v>
      </c>
      <c r="E4470" s="6">
        <v>12111</v>
      </c>
      <c r="F4470" s="7">
        <v>2422.1999999999998</v>
      </c>
      <c r="G4470" s="7">
        <v>14533.2</v>
      </c>
    </row>
    <row r="4471" spans="2:7" ht="11.1" hidden="1" customHeight="1" outlineLevel="1" x14ac:dyDescent="0.2">
      <c r="B4471" s="8" t="s">
        <v>15</v>
      </c>
      <c r="C4471" s="9">
        <v>2</v>
      </c>
      <c r="D4471" s="10">
        <v>6055.5</v>
      </c>
      <c r="E4471" s="10">
        <v>12111</v>
      </c>
      <c r="F4471" s="11">
        <v>2422.1999999999998</v>
      </c>
      <c r="G4471" s="11">
        <v>14533.2</v>
      </c>
    </row>
    <row r="4472" spans="2:7" ht="21.95" hidden="1" customHeight="1" outlineLevel="2" x14ac:dyDescent="0.2">
      <c r="B4472" s="12" t="s">
        <v>917</v>
      </c>
      <c r="C4472" s="13">
        <v>2</v>
      </c>
      <c r="D4472" s="14">
        <v>6055.5</v>
      </c>
      <c r="E4472" s="14">
        <v>12111</v>
      </c>
      <c r="F4472" s="15">
        <v>2422.1999999999998</v>
      </c>
      <c r="G4472" s="15">
        <v>14533.2</v>
      </c>
    </row>
    <row r="4473" spans="2:7" s="1" customFormat="1" ht="5.0999999999999996" customHeight="1" x14ac:dyDescent="0.2"/>
    <row r="4474" spans="2:7" ht="11.1" customHeight="1" collapsed="1" x14ac:dyDescent="0.2">
      <c r="B4474" s="4" t="s">
        <v>1564</v>
      </c>
      <c r="C4474" s="5">
        <v>218</v>
      </c>
      <c r="D4474" s="16">
        <v>802</v>
      </c>
      <c r="E4474" s="6">
        <v>174836</v>
      </c>
      <c r="F4474" s="7">
        <v>34967.199999999997</v>
      </c>
      <c r="G4474" s="7">
        <v>209803.2</v>
      </c>
    </row>
    <row r="4475" spans="2:7" ht="11.1" hidden="1" customHeight="1" outlineLevel="1" x14ac:dyDescent="0.2">
      <c r="B4475" s="8" t="s">
        <v>15</v>
      </c>
      <c r="C4475" s="9">
        <v>218</v>
      </c>
      <c r="D4475" s="17">
        <v>802</v>
      </c>
      <c r="E4475" s="10">
        <v>174836</v>
      </c>
      <c r="F4475" s="11">
        <v>34967.199999999997</v>
      </c>
      <c r="G4475" s="11">
        <v>209803.2</v>
      </c>
    </row>
    <row r="4476" spans="2:7" ht="21.95" hidden="1" customHeight="1" outlineLevel="2" x14ac:dyDescent="0.2">
      <c r="B4476" s="12" t="s">
        <v>1565</v>
      </c>
      <c r="C4476" s="13">
        <v>218</v>
      </c>
      <c r="D4476" s="18">
        <v>802</v>
      </c>
      <c r="E4476" s="14">
        <v>174836</v>
      </c>
      <c r="F4476" s="15">
        <v>34967.199999999997</v>
      </c>
      <c r="G4476" s="15">
        <v>209803.2</v>
      </c>
    </row>
    <row r="4477" spans="2:7" s="1" customFormat="1" ht="5.0999999999999996" customHeight="1" x14ac:dyDescent="0.2"/>
    <row r="4478" spans="2:7" ht="11.1" customHeight="1" collapsed="1" x14ac:dyDescent="0.2">
      <c r="B4478" s="4" t="s">
        <v>1566</v>
      </c>
      <c r="C4478" s="5">
        <v>2</v>
      </c>
      <c r="D4478" s="6">
        <v>14666.52</v>
      </c>
      <c r="E4478" s="6">
        <v>29333.040000000001</v>
      </c>
      <c r="F4478" s="7">
        <v>5866.6</v>
      </c>
      <c r="G4478" s="7">
        <v>35199.64</v>
      </c>
    </row>
    <row r="4479" spans="2:7" ht="11.1" hidden="1" customHeight="1" outlineLevel="1" x14ac:dyDescent="0.2">
      <c r="B4479" s="8" t="s">
        <v>15</v>
      </c>
      <c r="C4479" s="9">
        <v>2</v>
      </c>
      <c r="D4479" s="10">
        <v>14666.52</v>
      </c>
      <c r="E4479" s="10">
        <v>29333.040000000001</v>
      </c>
      <c r="F4479" s="11">
        <v>5866.6</v>
      </c>
      <c r="G4479" s="11">
        <v>35199.64</v>
      </c>
    </row>
    <row r="4480" spans="2:7" ht="11.1" hidden="1" customHeight="1" outlineLevel="2" x14ac:dyDescent="0.2">
      <c r="B4480" s="12" t="s">
        <v>870</v>
      </c>
      <c r="C4480" s="13">
        <v>1</v>
      </c>
      <c r="D4480" s="14">
        <v>14666.52</v>
      </c>
      <c r="E4480" s="14">
        <v>14666.52</v>
      </c>
      <c r="F4480" s="15">
        <v>2933.3</v>
      </c>
      <c r="G4480" s="15">
        <v>17599.82</v>
      </c>
    </row>
    <row r="4481" spans="2:7" ht="21.95" hidden="1" customHeight="1" outlineLevel="2" x14ac:dyDescent="0.2">
      <c r="B4481" s="12" t="s">
        <v>862</v>
      </c>
      <c r="C4481" s="13">
        <v>1</v>
      </c>
      <c r="D4481" s="14">
        <v>14666.52</v>
      </c>
      <c r="E4481" s="14">
        <v>14666.52</v>
      </c>
      <c r="F4481" s="15">
        <v>2933.3</v>
      </c>
      <c r="G4481" s="15">
        <v>17599.82</v>
      </c>
    </row>
    <row r="4482" spans="2:7" s="1" customFormat="1" ht="5.0999999999999996" customHeight="1" x14ac:dyDescent="0.2"/>
    <row r="4483" spans="2:7" ht="11.1" customHeight="1" collapsed="1" x14ac:dyDescent="0.2">
      <c r="B4483" s="4" t="s">
        <v>1567</v>
      </c>
      <c r="C4483" s="5">
        <v>45</v>
      </c>
      <c r="D4483" s="16">
        <v>222.34</v>
      </c>
      <c r="E4483" s="6">
        <v>10005.299999999999</v>
      </c>
      <c r="F4483" s="7">
        <v>2001.06</v>
      </c>
      <c r="G4483" s="7">
        <v>12006.36</v>
      </c>
    </row>
    <row r="4484" spans="2:7" ht="11.1" hidden="1" customHeight="1" outlineLevel="1" x14ac:dyDescent="0.2">
      <c r="B4484" s="8" t="s">
        <v>15</v>
      </c>
      <c r="C4484" s="9">
        <v>45</v>
      </c>
      <c r="D4484" s="17">
        <v>222.34</v>
      </c>
      <c r="E4484" s="10">
        <v>10005.299999999999</v>
      </c>
      <c r="F4484" s="11">
        <v>2001.06</v>
      </c>
      <c r="G4484" s="11">
        <v>12006.36</v>
      </c>
    </row>
    <row r="4485" spans="2:7" ht="21.95" hidden="1" customHeight="1" outlineLevel="2" x14ac:dyDescent="0.2">
      <c r="B4485" s="12" t="s">
        <v>1568</v>
      </c>
      <c r="C4485" s="13">
        <v>45</v>
      </c>
      <c r="D4485" s="18">
        <v>222.34</v>
      </c>
      <c r="E4485" s="14">
        <v>10005.299999999999</v>
      </c>
      <c r="F4485" s="15">
        <v>2001.06</v>
      </c>
      <c r="G4485" s="15">
        <v>12006.36</v>
      </c>
    </row>
    <row r="4486" spans="2:7" s="1" customFormat="1" ht="5.0999999999999996" customHeight="1" x14ac:dyDescent="0.2"/>
    <row r="4487" spans="2:7" ht="11.1" customHeight="1" collapsed="1" x14ac:dyDescent="0.2">
      <c r="B4487" s="4" t="s">
        <v>1569</v>
      </c>
      <c r="C4487" s="5">
        <v>1</v>
      </c>
      <c r="D4487" s="6">
        <v>65563.820000000007</v>
      </c>
      <c r="E4487" s="6">
        <v>65563.820000000007</v>
      </c>
      <c r="F4487" s="7">
        <v>13112.76</v>
      </c>
      <c r="G4487" s="7">
        <v>78676.58</v>
      </c>
    </row>
    <row r="4488" spans="2:7" ht="11.1" hidden="1" customHeight="1" outlineLevel="1" x14ac:dyDescent="0.2">
      <c r="B4488" s="8" t="s">
        <v>15</v>
      </c>
      <c r="C4488" s="9">
        <v>1</v>
      </c>
      <c r="D4488" s="10">
        <v>65563.820000000007</v>
      </c>
      <c r="E4488" s="10">
        <v>65563.820000000007</v>
      </c>
      <c r="F4488" s="11">
        <v>13112.76</v>
      </c>
      <c r="G4488" s="11">
        <v>78676.58</v>
      </c>
    </row>
    <row r="4489" spans="2:7" ht="21.95" hidden="1" customHeight="1" outlineLevel="2" x14ac:dyDescent="0.2">
      <c r="B4489" s="12" t="s">
        <v>929</v>
      </c>
      <c r="C4489" s="13">
        <v>1</v>
      </c>
      <c r="D4489" s="14">
        <v>65563.820000000007</v>
      </c>
      <c r="E4489" s="14">
        <v>65563.820000000007</v>
      </c>
      <c r="F4489" s="15">
        <v>13112.76</v>
      </c>
      <c r="G4489" s="15">
        <v>78676.58</v>
      </c>
    </row>
    <row r="4490" spans="2:7" s="1" customFormat="1" ht="5.0999999999999996" customHeight="1" x14ac:dyDescent="0.2"/>
    <row r="4491" spans="2:7" ht="11.1" customHeight="1" collapsed="1" x14ac:dyDescent="0.2">
      <c r="B4491" s="4" t="s">
        <v>1570</v>
      </c>
      <c r="C4491" s="5">
        <v>84</v>
      </c>
      <c r="D4491" s="6">
        <v>55743.48</v>
      </c>
      <c r="E4491" s="6">
        <v>4682452.6500000004</v>
      </c>
      <c r="F4491" s="7">
        <v>936490.52</v>
      </c>
      <c r="G4491" s="7">
        <v>5618943.1699999999</v>
      </c>
    </row>
    <row r="4492" spans="2:7" ht="11.1" hidden="1" customHeight="1" outlineLevel="1" x14ac:dyDescent="0.2">
      <c r="B4492" s="8" t="s">
        <v>15</v>
      </c>
      <c r="C4492" s="9">
        <v>84</v>
      </c>
      <c r="D4492" s="10">
        <v>55743.48</v>
      </c>
      <c r="E4492" s="10">
        <v>4682452.6500000004</v>
      </c>
      <c r="F4492" s="11">
        <v>936490.52</v>
      </c>
      <c r="G4492" s="11">
        <v>5618943.1699999999</v>
      </c>
    </row>
    <row r="4493" spans="2:7" ht="21.95" hidden="1" customHeight="1" outlineLevel="2" x14ac:dyDescent="0.2">
      <c r="B4493" s="12" t="s">
        <v>1104</v>
      </c>
      <c r="C4493" s="13">
        <v>2</v>
      </c>
      <c r="D4493" s="14">
        <v>55803.32</v>
      </c>
      <c r="E4493" s="14">
        <v>111606.64</v>
      </c>
      <c r="F4493" s="15">
        <v>22321.33</v>
      </c>
      <c r="G4493" s="15">
        <v>133927.97</v>
      </c>
    </row>
    <row r="4494" spans="2:7" ht="21.95" hidden="1" customHeight="1" outlineLevel="2" x14ac:dyDescent="0.2">
      <c r="B4494" s="12" t="s">
        <v>1105</v>
      </c>
      <c r="C4494" s="13">
        <v>3</v>
      </c>
      <c r="D4494" s="14">
        <v>55803.32</v>
      </c>
      <c r="E4494" s="14">
        <v>167409.96</v>
      </c>
      <c r="F4494" s="15">
        <v>33481.99</v>
      </c>
      <c r="G4494" s="15">
        <v>200891.95</v>
      </c>
    </row>
    <row r="4495" spans="2:7" ht="21.95" hidden="1" customHeight="1" outlineLevel="2" x14ac:dyDescent="0.2">
      <c r="B4495" s="12" t="s">
        <v>1106</v>
      </c>
      <c r="C4495" s="13">
        <v>4</v>
      </c>
      <c r="D4495" s="14">
        <v>55244.85</v>
      </c>
      <c r="E4495" s="14">
        <v>220979.4</v>
      </c>
      <c r="F4495" s="15">
        <v>44195.88</v>
      </c>
      <c r="G4495" s="15">
        <v>265175.28000000003</v>
      </c>
    </row>
    <row r="4496" spans="2:7" ht="11.1" hidden="1" customHeight="1" outlineLevel="2" x14ac:dyDescent="0.2">
      <c r="B4496" s="12" t="s">
        <v>1107</v>
      </c>
      <c r="C4496" s="13">
        <v>5</v>
      </c>
      <c r="D4496" s="14">
        <v>55244.85</v>
      </c>
      <c r="E4496" s="14">
        <v>276224.25</v>
      </c>
      <c r="F4496" s="15">
        <v>55244.85</v>
      </c>
      <c r="G4496" s="15">
        <v>331469.09999999998</v>
      </c>
    </row>
    <row r="4497" spans="2:7" ht="21.95" hidden="1" customHeight="1" outlineLevel="2" x14ac:dyDescent="0.2">
      <c r="B4497" s="12" t="s">
        <v>1108</v>
      </c>
      <c r="C4497" s="13">
        <v>6</v>
      </c>
      <c r="D4497" s="14">
        <v>55803.32</v>
      </c>
      <c r="E4497" s="14">
        <v>334819.92</v>
      </c>
      <c r="F4497" s="15">
        <v>66963.98</v>
      </c>
      <c r="G4497" s="15">
        <v>401783.9</v>
      </c>
    </row>
    <row r="4498" spans="2:7" ht="21.95" hidden="1" customHeight="1" outlineLevel="2" x14ac:dyDescent="0.2">
      <c r="B4498" s="12" t="s">
        <v>1109</v>
      </c>
      <c r="C4498" s="13">
        <v>6</v>
      </c>
      <c r="D4498" s="14">
        <v>55803.32</v>
      </c>
      <c r="E4498" s="14">
        <v>334819.92</v>
      </c>
      <c r="F4498" s="15">
        <v>66963.98</v>
      </c>
      <c r="G4498" s="15">
        <v>401783.9</v>
      </c>
    </row>
    <row r="4499" spans="2:7" ht="21.95" hidden="1" customHeight="1" outlineLevel="2" x14ac:dyDescent="0.2">
      <c r="B4499" s="12" t="s">
        <v>1110</v>
      </c>
      <c r="C4499" s="13">
        <v>6</v>
      </c>
      <c r="D4499" s="14">
        <v>55803.32</v>
      </c>
      <c r="E4499" s="14">
        <v>334819.92</v>
      </c>
      <c r="F4499" s="15">
        <v>66963.98</v>
      </c>
      <c r="G4499" s="15">
        <v>401783.9</v>
      </c>
    </row>
    <row r="4500" spans="2:7" ht="21.95" hidden="1" customHeight="1" outlineLevel="2" x14ac:dyDescent="0.2">
      <c r="B4500" s="12" t="s">
        <v>1111</v>
      </c>
      <c r="C4500" s="13">
        <v>6</v>
      </c>
      <c r="D4500" s="14">
        <v>55803.32</v>
      </c>
      <c r="E4500" s="14">
        <v>334819.92</v>
      </c>
      <c r="F4500" s="15">
        <v>66963.98</v>
      </c>
      <c r="G4500" s="15">
        <v>401783.9</v>
      </c>
    </row>
    <row r="4501" spans="2:7" ht="21.95" hidden="1" customHeight="1" outlineLevel="2" x14ac:dyDescent="0.2">
      <c r="B4501" s="12" t="s">
        <v>1112</v>
      </c>
      <c r="C4501" s="13">
        <v>8</v>
      </c>
      <c r="D4501" s="14">
        <v>55803.32</v>
      </c>
      <c r="E4501" s="14">
        <v>446426.56</v>
      </c>
      <c r="F4501" s="15">
        <v>89285.31</v>
      </c>
      <c r="G4501" s="15">
        <v>535711.87</v>
      </c>
    </row>
    <row r="4502" spans="2:7" ht="21.95" hidden="1" customHeight="1" outlineLevel="2" x14ac:dyDescent="0.2">
      <c r="B4502" s="12" t="s">
        <v>1113</v>
      </c>
      <c r="C4502" s="13">
        <v>8</v>
      </c>
      <c r="D4502" s="14">
        <v>55803.32</v>
      </c>
      <c r="E4502" s="14">
        <v>446426.56</v>
      </c>
      <c r="F4502" s="15">
        <v>89285.31</v>
      </c>
      <c r="G4502" s="15">
        <v>535711.87</v>
      </c>
    </row>
    <row r="4503" spans="2:7" ht="21.95" hidden="1" customHeight="1" outlineLevel="2" x14ac:dyDescent="0.2">
      <c r="B4503" s="12" t="s">
        <v>1114</v>
      </c>
      <c r="C4503" s="13">
        <v>9</v>
      </c>
      <c r="D4503" s="14">
        <v>55803.32</v>
      </c>
      <c r="E4503" s="14">
        <v>502229.88</v>
      </c>
      <c r="F4503" s="15">
        <v>100445.98</v>
      </c>
      <c r="G4503" s="15">
        <v>602675.86</v>
      </c>
    </row>
    <row r="4504" spans="2:7" ht="21.95" hidden="1" customHeight="1" outlineLevel="2" x14ac:dyDescent="0.2">
      <c r="B4504" s="12" t="s">
        <v>1115</v>
      </c>
      <c r="C4504" s="13">
        <v>9</v>
      </c>
      <c r="D4504" s="14">
        <v>55803.32</v>
      </c>
      <c r="E4504" s="14">
        <v>502229.88</v>
      </c>
      <c r="F4504" s="15">
        <v>100445.98</v>
      </c>
      <c r="G4504" s="15">
        <v>602675.86</v>
      </c>
    </row>
    <row r="4505" spans="2:7" ht="21.95" hidden="1" customHeight="1" outlineLevel="2" x14ac:dyDescent="0.2">
      <c r="B4505" s="12" t="s">
        <v>1116</v>
      </c>
      <c r="C4505" s="13">
        <v>12</v>
      </c>
      <c r="D4505" s="14">
        <v>55803.32</v>
      </c>
      <c r="E4505" s="14">
        <v>669639.84</v>
      </c>
      <c r="F4505" s="15">
        <v>133927.97</v>
      </c>
      <c r="G4505" s="15">
        <v>803567.81</v>
      </c>
    </row>
    <row r="4506" spans="2:7" s="1" customFormat="1" ht="5.0999999999999996" customHeight="1" x14ac:dyDescent="0.2"/>
    <row r="4507" spans="2:7" ht="11.1" customHeight="1" collapsed="1" x14ac:dyDescent="0.2">
      <c r="B4507" s="4" t="s">
        <v>1571</v>
      </c>
      <c r="C4507" s="5">
        <v>300</v>
      </c>
      <c r="D4507" s="16">
        <v>245.55</v>
      </c>
      <c r="E4507" s="6">
        <v>73665</v>
      </c>
      <c r="F4507" s="7">
        <v>14733</v>
      </c>
      <c r="G4507" s="7">
        <v>88398</v>
      </c>
    </row>
    <row r="4508" spans="2:7" ht="11.1" hidden="1" customHeight="1" outlineLevel="1" x14ac:dyDescent="0.2">
      <c r="B4508" s="8" t="s">
        <v>15</v>
      </c>
      <c r="C4508" s="9">
        <v>300</v>
      </c>
      <c r="D4508" s="17">
        <v>245.55</v>
      </c>
      <c r="E4508" s="10">
        <v>73665</v>
      </c>
      <c r="F4508" s="11">
        <v>14733</v>
      </c>
      <c r="G4508" s="11">
        <v>88398</v>
      </c>
    </row>
    <row r="4509" spans="2:7" ht="21.95" hidden="1" customHeight="1" outlineLevel="2" x14ac:dyDescent="0.2">
      <c r="B4509" s="12" t="s">
        <v>1572</v>
      </c>
      <c r="C4509" s="13">
        <v>300</v>
      </c>
      <c r="D4509" s="18">
        <v>245.55</v>
      </c>
      <c r="E4509" s="14">
        <v>73665</v>
      </c>
      <c r="F4509" s="15">
        <v>14733</v>
      </c>
      <c r="G4509" s="15">
        <v>88398</v>
      </c>
    </row>
    <row r="4510" spans="2:7" s="1" customFormat="1" ht="5.0999999999999996" customHeight="1" x14ac:dyDescent="0.2"/>
    <row r="4511" spans="2:7" ht="11.1" customHeight="1" collapsed="1" x14ac:dyDescent="0.2">
      <c r="B4511" s="4" t="s">
        <v>719</v>
      </c>
      <c r="C4511" s="7">
        <v>1120</v>
      </c>
      <c r="D4511" s="16">
        <v>866.66</v>
      </c>
      <c r="E4511" s="6">
        <v>970659.2</v>
      </c>
      <c r="F4511" s="7">
        <v>194131.84</v>
      </c>
      <c r="G4511" s="7">
        <v>1164791.04</v>
      </c>
    </row>
    <row r="4512" spans="2:7" ht="11.1" hidden="1" customHeight="1" outlineLevel="1" x14ac:dyDescent="0.2">
      <c r="B4512" s="8" t="s">
        <v>15</v>
      </c>
      <c r="C4512" s="11">
        <v>1120</v>
      </c>
      <c r="D4512" s="17">
        <v>866.66</v>
      </c>
      <c r="E4512" s="10">
        <v>970659.2</v>
      </c>
      <c r="F4512" s="11">
        <v>194131.84</v>
      </c>
      <c r="G4512" s="11">
        <v>1164791.04</v>
      </c>
    </row>
    <row r="4513" spans="2:7" ht="21.95" hidden="1" customHeight="1" outlineLevel="2" x14ac:dyDescent="0.2">
      <c r="B4513" s="12" t="s">
        <v>994</v>
      </c>
      <c r="C4513" s="13">
        <v>60</v>
      </c>
      <c r="D4513" s="18">
        <v>866.66</v>
      </c>
      <c r="E4513" s="14">
        <v>51999.6</v>
      </c>
      <c r="F4513" s="15">
        <v>10399.92</v>
      </c>
      <c r="G4513" s="15">
        <v>62399.519999999997</v>
      </c>
    </row>
    <row r="4514" spans="2:7" ht="21.95" hidden="1" customHeight="1" outlineLevel="2" x14ac:dyDescent="0.2">
      <c r="B4514" s="12" t="s">
        <v>996</v>
      </c>
      <c r="C4514" s="13">
        <v>100</v>
      </c>
      <c r="D4514" s="18">
        <v>866.66</v>
      </c>
      <c r="E4514" s="14">
        <v>86666</v>
      </c>
      <c r="F4514" s="15">
        <v>17333.2</v>
      </c>
      <c r="G4514" s="15">
        <v>103999.2</v>
      </c>
    </row>
    <row r="4515" spans="2:7" ht="21.95" hidden="1" customHeight="1" outlineLevel="2" x14ac:dyDescent="0.2">
      <c r="B4515" s="12" t="s">
        <v>1074</v>
      </c>
      <c r="C4515" s="13">
        <v>100</v>
      </c>
      <c r="D4515" s="18">
        <v>866.66</v>
      </c>
      <c r="E4515" s="14">
        <v>86666</v>
      </c>
      <c r="F4515" s="15">
        <v>17333.2</v>
      </c>
      <c r="G4515" s="15">
        <v>103999.2</v>
      </c>
    </row>
    <row r="4516" spans="2:7" ht="21.95" hidden="1" customHeight="1" outlineLevel="2" x14ac:dyDescent="0.2">
      <c r="B4516" s="12" t="s">
        <v>1077</v>
      </c>
      <c r="C4516" s="13">
        <v>140</v>
      </c>
      <c r="D4516" s="18">
        <v>866.66</v>
      </c>
      <c r="E4516" s="14">
        <v>121332.4</v>
      </c>
      <c r="F4516" s="15">
        <v>24266.48</v>
      </c>
      <c r="G4516" s="15">
        <v>145598.88</v>
      </c>
    </row>
    <row r="4517" spans="2:7" ht="21.95" hidden="1" customHeight="1" outlineLevel="2" x14ac:dyDescent="0.2">
      <c r="B4517" s="12" t="s">
        <v>1069</v>
      </c>
      <c r="C4517" s="13">
        <v>160</v>
      </c>
      <c r="D4517" s="18">
        <v>866.66</v>
      </c>
      <c r="E4517" s="14">
        <v>138665.60000000001</v>
      </c>
      <c r="F4517" s="15">
        <v>27733.119999999999</v>
      </c>
      <c r="G4517" s="15">
        <v>166398.72</v>
      </c>
    </row>
    <row r="4518" spans="2:7" ht="21.95" hidden="1" customHeight="1" outlineLevel="2" x14ac:dyDescent="0.2">
      <c r="B4518" s="12" t="s">
        <v>997</v>
      </c>
      <c r="C4518" s="13">
        <v>160</v>
      </c>
      <c r="D4518" s="18">
        <v>866.66</v>
      </c>
      <c r="E4518" s="14">
        <v>138665.60000000001</v>
      </c>
      <c r="F4518" s="15">
        <v>27733.119999999999</v>
      </c>
      <c r="G4518" s="15">
        <v>166398.72</v>
      </c>
    </row>
    <row r="4519" spans="2:7" ht="21.95" hidden="1" customHeight="1" outlineLevel="2" x14ac:dyDescent="0.2">
      <c r="B4519" s="12" t="s">
        <v>909</v>
      </c>
      <c r="C4519" s="13">
        <v>160</v>
      </c>
      <c r="D4519" s="18">
        <v>866.66</v>
      </c>
      <c r="E4519" s="14">
        <v>138665.60000000001</v>
      </c>
      <c r="F4519" s="15">
        <v>27733.119999999999</v>
      </c>
      <c r="G4519" s="15">
        <v>166398.72</v>
      </c>
    </row>
    <row r="4520" spans="2:7" ht="21.95" hidden="1" customHeight="1" outlineLevel="2" x14ac:dyDescent="0.2">
      <c r="B4520" s="12" t="s">
        <v>900</v>
      </c>
      <c r="C4520" s="13">
        <v>240</v>
      </c>
      <c r="D4520" s="18">
        <v>866.66</v>
      </c>
      <c r="E4520" s="14">
        <v>207998.4</v>
      </c>
      <c r="F4520" s="15">
        <v>41599.68</v>
      </c>
      <c r="G4520" s="15">
        <v>249598.07999999999</v>
      </c>
    </row>
    <row r="4521" spans="2:7" s="1" customFormat="1" ht="5.0999999999999996" customHeight="1" x14ac:dyDescent="0.2"/>
    <row r="4522" spans="2:7" ht="11.1" customHeight="1" collapsed="1" x14ac:dyDescent="0.2">
      <c r="B4522" s="4" t="s">
        <v>720</v>
      </c>
      <c r="C4522" s="5">
        <v>500</v>
      </c>
      <c r="D4522" s="16">
        <v>50</v>
      </c>
      <c r="E4522" s="6">
        <v>25000</v>
      </c>
      <c r="F4522" s="7">
        <v>5000</v>
      </c>
      <c r="G4522" s="7">
        <v>30000</v>
      </c>
    </row>
    <row r="4523" spans="2:7" ht="11.1" hidden="1" customHeight="1" outlineLevel="1" x14ac:dyDescent="0.2">
      <c r="B4523" s="8" t="s">
        <v>15</v>
      </c>
      <c r="C4523" s="9">
        <v>500</v>
      </c>
      <c r="D4523" s="17">
        <v>50</v>
      </c>
      <c r="E4523" s="10">
        <v>25000</v>
      </c>
      <c r="F4523" s="11">
        <v>5000</v>
      </c>
      <c r="G4523" s="11">
        <v>30000</v>
      </c>
    </row>
    <row r="4524" spans="2:7" ht="21.95" hidden="1" customHeight="1" outlineLevel="2" x14ac:dyDescent="0.2">
      <c r="B4524" s="12" t="s">
        <v>923</v>
      </c>
      <c r="C4524" s="13">
        <v>500</v>
      </c>
      <c r="D4524" s="18">
        <v>50</v>
      </c>
      <c r="E4524" s="14">
        <v>25000</v>
      </c>
      <c r="F4524" s="15">
        <v>5000</v>
      </c>
      <c r="G4524" s="15">
        <v>30000</v>
      </c>
    </row>
    <row r="4525" spans="2:7" s="1" customFormat="1" ht="5.0999999999999996" customHeight="1" x14ac:dyDescent="0.2"/>
    <row r="4526" spans="2:7" ht="11.1" customHeight="1" collapsed="1" x14ac:dyDescent="0.2">
      <c r="B4526" s="4" t="s">
        <v>721</v>
      </c>
      <c r="C4526" s="5">
        <v>500</v>
      </c>
      <c r="D4526" s="16">
        <v>59.44</v>
      </c>
      <c r="E4526" s="6">
        <v>29720</v>
      </c>
      <c r="F4526" s="7">
        <v>5944</v>
      </c>
      <c r="G4526" s="7">
        <v>35664</v>
      </c>
    </row>
    <row r="4527" spans="2:7" ht="11.1" hidden="1" customHeight="1" outlineLevel="1" x14ac:dyDescent="0.2">
      <c r="B4527" s="8" t="s">
        <v>15</v>
      </c>
      <c r="C4527" s="9">
        <v>500</v>
      </c>
      <c r="D4527" s="17">
        <v>59.44</v>
      </c>
      <c r="E4527" s="10">
        <v>29720</v>
      </c>
      <c r="F4527" s="11">
        <v>5944</v>
      </c>
      <c r="G4527" s="11">
        <v>35664</v>
      </c>
    </row>
    <row r="4528" spans="2:7" ht="21.95" hidden="1" customHeight="1" outlineLevel="2" x14ac:dyDescent="0.2">
      <c r="B4528" s="12" t="s">
        <v>923</v>
      </c>
      <c r="C4528" s="13">
        <v>500</v>
      </c>
      <c r="D4528" s="18">
        <v>59.44</v>
      </c>
      <c r="E4528" s="14">
        <v>29720</v>
      </c>
      <c r="F4528" s="15">
        <v>5944</v>
      </c>
      <c r="G4528" s="15">
        <v>35664</v>
      </c>
    </row>
    <row r="4529" spans="2:7" s="1" customFormat="1" ht="5.0999999999999996" customHeight="1" x14ac:dyDescent="0.2"/>
    <row r="4530" spans="2:7" ht="11.1" customHeight="1" collapsed="1" x14ac:dyDescent="0.2">
      <c r="B4530" s="4" t="s">
        <v>722</v>
      </c>
      <c r="C4530" s="5">
        <v>200</v>
      </c>
      <c r="D4530" s="16">
        <v>68.89</v>
      </c>
      <c r="E4530" s="6">
        <v>13778</v>
      </c>
      <c r="F4530" s="7">
        <v>2755.6</v>
      </c>
      <c r="G4530" s="7">
        <v>16533.599999999999</v>
      </c>
    </row>
    <row r="4531" spans="2:7" ht="11.1" hidden="1" customHeight="1" outlineLevel="1" x14ac:dyDescent="0.2">
      <c r="B4531" s="8" t="s">
        <v>15</v>
      </c>
      <c r="C4531" s="9">
        <v>200</v>
      </c>
      <c r="D4531" s="17">
        <v>68.89</v>
      </c>
      <c r="E4531" s="10">
        <v>13778</v>
      </c>
      <c r="F4531" s="11">
        <v>2755.6</v>
      </c>
      <c r="G4531" s="11">
        <v>16533.599999999999</v>
      </c>
    </row>
    <row r="4532" spans="2:7" ht="21.95" hidden="1" customHeight="1" outlineLevel="2" x14ac:dyDescent="0.2">
      <c r="B4532" s="12" t="s">
        <v>923</v>
      </c>
      <c r="C4532" s="13">
        <v>200</v>
      </c>
      <c r="D4532" s="18">
        <v>68.89</v>
      </c>
      <c r="E4532" s="14">
        <v>13778</v>
      </c>
      <c r="F4532" s="15">
        <v>2755.6</v>
      </c>
      <c r="G4532" s="15">
        <v>16533.599999999999</v>
      </c>
    </row>
    <row r="4533" spans="2:7" s="1" customFormat="1" ht="5.0999999999999996" customHeight="1" x14ac:dyDescent="0.2"/>
    <row r="4534" spans="2:7" ht="11.1" customHeight="1" collapsed="1" x14ac:dyDescent="0.2">
      <c r="B4534" s="4" t="s">
        <v>723</v>
      </c>
      <c r="C4534" s="5">
        <v>300</v>
      </c>
      <c r="D4534" s="16">
        <v>122.22</v>
      </c>
      <c r="E4534" s="6">
        <v>36666</v>
      </c>
      <c r="F4534" s="7">
        <v>7333.2</v>
      </c>
      <c r="G4534" s="7">
        <v>43999.199999999997</v>
      </c>
    </row>
    <row r="4535" spans="2:7" ht="11.1" hidden="1" customHeight="1" outlineLevel="1" x14ac:dyDescent="0.2">
      <c r="B4535" s="8" t="s">
        <v>15</v>
      </c>
      <c r="C4535" s="9">
        <v>300</v>
      </c>
      <c r="D4535" s="17">
        <v>122.22</v>
      </c>
      <c r="E4535" s="10">
        <v>36666</v>
      </c>
      <c r="F4535" s="11">
        <v>7333.2</v>
      </c>
      <c r="G4535" s="11">
        <v>43999.199999999997</v>
      </c>
    </row>
    <row r="4536" spans="2:7" ht="21.95" hidden="1" customHeight="1" outlineLevel="2" x14ac:dyDescent="0.2">
      <c r="B4536" s="12" t="s">
        <v>923</v>
      </c>
      <c r="C4536" s="13">
        <v>300</v>
      </c>
      <c r="D4536" s="18">
        <v>122.22</v>
      </c>
      <c r="E4536" s="14">
        <v>36666</v>
      </c>
      <c r="F4536" s="15">
        <v>7333.2</v>
      </c>
      <c r="G4536" s="15">
        <v>43999.199999999997</v>
      </c>
    </row>
    <row r="4537" spans="2:7" s="1" customFormat="1" ht="5.0999999999999996" customHeight="1" x14ac:dyDescent="0.2"/>
    <row r="4538" spans="2:7" ht="11.1" customHeight="1" collapsed="1" x14ac:dyDescent="0.2">
      <c r="B4538" s="4" t="s">
        <v>1573</v>
      </c>
      <c r="C4538" s="5">
        <v>2</v>
      </c>
      <c r="D4538" s="6">
        <v>3486.1</v>
      </c>
      <c r="E4538" s="6">
        <v>6972.2</v>
      </c>
      <c r="F4538" s="7">
        <v>1394.44</v>
      </c>
      <c r="G4538" s="7">
        <v>8366.64</v>
      </c>
    </row>
    <row r="4539" spans="2:7" ht="11.1" hidden="1" customHeight="1" outlineLevel="1" x14ac:dyDescent="0.2">
      <c r="B4539" s="8" t="s">
        <v>15</v>
      </c>
      <c r="C4539" s="9">
        <v>2</v>
      </c>
      <c r="D4539" s="10">
        <v>3486.1</v>
      </c>
      <c r="E4539" s="10">
        <v>6972.2</v>
      </c>
      <c r="F4539" s="11">
        <v>1394.44</v>
      </c>
      <c r="G4539" s="11">
        <v>8366.64</v>
      </c>
    </row>
    <row r="4540" spans="2:7" ht="21.95" hidden="1" customHeight="1" outlineLevel="2" x14ac:dyDescent="0.2">
      <c r="B4540" s="12" t="s">
        <v>843</v>
      </c>
      <c r="C4540" s="13">
        <v>2</v>
      </c>
      <c r="D4540" s="14">
        <v>3486.1</v>
      </c>
      <c r="E4540" s="14">
        <v>6972.2</v>
      </c>
      <c r="F4540" s="15">
        <v>1394.44</v>
      </c>
      <c r="G4540" s="15">
        <v>8366.64</v>
      </c>
    </row>
    <row r="4541" spans="2:7" s="1" customFormat="1" ht="5.0999999999999996" customHeight="1" x14ac:dyDescent="0.2"/>
    <row r="4542" spans="2:7" ht="11.1" customHeight="1" collapsed="1" x14ac:dyDescent="0.2">
      <c r="B4542" s="4" t="s">
        <v>1574</v>
      </c>
      <c r="C4542" s="5">
        <v>10</v>
      </c>
      <c r="D4542" s="16">
        <v>474</v>
      </c>
      <c r="E4542" s="6">
        <v>4740</v>
      </c>
      <c r="F4542" s="5">
        <v>948</v>
      </c>
      <c r="G4542" s="7">
        <v>5688</v>
      </c>
    </row>
    <row r="4543" spans="2:7" ht="11.1" hidden="1" customHeight="1" outlineLevel="1" x14ac:dyDescent="0.2">
      <c r="B4543" s="8" t="s">
        <v>15</v>
      </c>
      <c r="C4543" s="9">
        <v>10</v>
      </c>
      <c r="D4543" s="17">
        <v>474</v>
      </c>
      <c r="E4543" s="10">
        <v>4740</v>
      </c>
      <c r="F4543" s="9">
        <v>948</v>
      </c>
      <c r="G4543" s="11">
        <v>5688</v>
      </c>
    </row>
    <row r="4544" spans="2:7" ht="21.95" hidden="1" customHeight="1" outlineLevel="2" x14ac:dyDescent="0.2">
      <c r="B4544" s="12" t="s">
        <v>889</v>
      </c>
      <c r="C4544" s="13">
        <v>10</v>
      </c>
      <c r="D4544" s="18">
        <v>474</v>
      </c>
      <c r="E4544" s="14">
        <v>4740</v>
      </c>
      <c r="F4544" s="13">
        <v>948</v>
      </c>
      <c r="G4544" s="15">
        <v>5688</v>
      </c>
    </row>
    <row r="4545" spans="2:7" s="1" customFormat="1" ht="5.0999999999999996" customHeight="1" x14ac:dyDescent="0.2"/>
    <row r="4546" spans="2:7" ht="11.1" customHeight="1" collapsed="1" x14ac:dyDescent="0.2">
      <c r="B4546" s="4" t="s">
        <v>1575</v>
      </c>
      <c r="C4546" s="5">
        <v>10</v>
      </c>
      <c r="D4546" s="16">
        <v>323.5</v>
      </c>
      <c r="E4546" s="6">
        <v>3235</v>
      </c>
      <c r="F4546" s="5">
        <v>647</v>
      </c>
      <c r="G4546" s="7">
        <v>3882</v>
      </c>
    </row>
    <row r="4547" spans="2:7" ht="11.1" hidden="1" customHeight="1" outlineLevel="1" x14ac:dyDescent="0.2">
      <c r="B4547" s="8" t="s">
        <v>15</v>
      </c>
      <c r="C4547" s="9">
        <v>10</v>
      </c>
      <c r="D4547" s="17">
        <v>323.5</v>
      </c>
      <c r="E4547" s="10">
        <v>3235</v>
      </c>
      <c r="F4547" s="9">
        <v>647</v>
      </c>
      <c r="G4547" s="11">
        <v>3882</v>
      </c>
    </row>
    <row r="4548" spans="2:7" ht="21.95" hidden="1" customHeight="1" outlineLevel="2" x14ac:dyDescent="0.2">
      <c r="B4548" s="12" t="s">
        <v>889</v>
      </c>
      <c r="C4548" s="13">
        <v>10</v>
      </c>
      <c r="D4548" s="18">
        <v>323.5</v>
      </c>
      <c r="E4548" s="14">
        <v>3235</v>
      </c>
      <c r="F4548" s="13">
        <v>647</v>
      </c>
      <c r="G4548" s="15">
        <v>3882</v>
      </c>
    </row>
    <row r="4549" spans="2:7" s="1" customFormat="1" ht="5.0999999999999996" customHeight="1" x14ac:dyDescent="0.2"/>
    <row r="4550" spans="2:7" ht="11.1" customHeight="1" collapsed="1" x14ac:dyDescent="0.2">
      <c r="B4550" s="4" t="s">
        <v>1576</v>
      </c>
      <c r="C4550" s="5">
        <v>30</v>
      </c>
      <c r="D4550" s="6">
        <v>1050</v>
      </c>
      <c r="E4550" s="6">
        <v>31500</v>
      </c>
      <c r="F4550" s="7">
        <v>6300</v>
      </c>
      <c r="G4550" s="7">
        <v>37800</v>
      </c>
    </row>
    <row r="4551" spans="2:7" ht="11.1" hidden="1" customHeight="1" outlineLevel="1" x14ac:dyDescent="0.2">
      <c r="B4551" s="8" t="s">
        <v>15</v>
      </c>
      <c r="C4551" s="9">
        <v>30</v>
      </c>
      <c r="D4551" s="10">
        <v>1050</v>
      </c>
      <c r="E4551" s="10">
        <v>31500</v>
      </c>
      <c r="F4551" s="11">
        <v>6300</v>
      </c>
      <c r="G4551" s="11">
        <v>37800</v>
      </c>
    </row>
    <row r="4552" spans="2:7" ht="21.95" hidden="1" customHeight="1" outlineLevel="2" x14ac:dyDescent="0.2">
      <c r="B4552" s="12" t="s">
        <v>926</v>
      </c>
      <c r="C4552" s="13">
        <v>30</v>
      </c>
      <c r="D4552" s="14">
        <v>1050</v>
      </c>
      <c r="E4552" s="14">
        <v>31500</v>
      </c>
      <c r="F4552" s="15">
        <v>6300</v>
      </c>
      <c r="G4552" s="15">
        <v>37800</v>
      </c>
    </row>
    <row r="4553" spans="2:7" s="1" customFormat="1" ht="5.0999999999999996" customHeight="1" x14ac:dyDescent="0.2"/>
    <row r="4554" spans="2:7" ht="11.1" customHeight="1" collapsed="1" x14ac:dyDescent="0.2">
      <c r="B4554" s="4" t="s">
        <v>1577</v>
      </c>
      <c r="C4554" s="5">
        <v>840</v>
      </c>
      <c r="D4554" s="16">
        <v>51.25</v>
      </c>
      <c r="E4554" s="6">
        <v>43050</v>
      </c>
      <c r="F4554" s="7">
        <v>8610</v>
      </c>
      <c r="G4554" s="7">
        <v>51660</v>
      </c>
    </row>
    <row r="4555" spans="2:7" ht="11.1" hidden="1" customHeight="1" outlineLevel="1" x14ac:dyDescent="0.2">
      <c r="B4555" s="8" t="s">
        <v>15</v>
      </c>
      <c r="C4555" s="9">
        <v>840</v>
      </c>
      <c r="D4555" s="17">
        <v>51.25</v>
      </c>
      <c r="E4555" s="10">
        <v>43050</v>
      </c>
      <c r="F4555" s="11">
        <v>8610</v>
      </c>
      <c r="G4555" s="11">
        <v>51660</v>
      </c>
    </row>
    <row r="4556" spans="2:7" ht="21.95" hidden="1" customHeight="1" outlineLevel="2" x14ac:dyDescent="0.2">
      <c r="B4556" s="12" t="s">
        <v>1556</v>
      </c>
      <c r="C4556" s="13">
        <v>360</v>
      </c>
      <c r="D4556" s="18">
        <v>51.25</v>
      </c>
      <c r="E4556" s="14">
        <v>18450</v>
      </c>
      <c r="F4556" s="15">
        <v>3690</v>
      </c>
      <c r="G4556" s="15">
        <v>22140</v>
      </c>
    </row>
    <row r="4557" spans="2:7" ht="21.95" hidden="1" customHeight="1" outlineLevel="2" x14ac:dyDescent="0.2">
      <c r="B4557" s="12" t="s">
        <v>1578</v>
      </c>
      <c r="C4557" s="13">
        <v>480</v>
      </c>
      <c r="D4557" s="18">
        <v>51.25</v>
      </c>
      <c r="E4557" s="14">
        <v>24600</v>
      </c>
      <c r="F4557" s="15">
        <v>4920</v>
      </c>
      <c r="G4557" s="15">
        <v>29520</v>
      </c>
    </row>
    <row r="4558" spans="2:7" s="1" customFormat="1" ht="5.0999999999999996" customHeight="1" x14ac:dyDescent="0.2"/>
    <row r="4559" spans="2:7" ht="11.1" customHeight="1" collapsed="1" x14ac:dyDescent="0.2">
      <c r="B4559" s="4" t="s">
        <v>1579</v>
      </c>
      <c r="C4559" s="5">
        <v>3</v>
      </c>
      <c r="D4559" s="6">
        <v>164470.57999999999</v>
      </c>
      <c r="E4559" s="6">
        <v>493411.74</v>
      </c>
      <c r="F4559" s="7">
        <v>98682.35</v>
      </c>
      <c r="G4559" s="7">
        <v>592094.09</v>
      </c>
    </row>
    <row r="4560" spans="2:7" ht="11.1" hidden="1" customHeight="1" outlineLevel="1" x14ac:dyDescent="0.2">
      <c r="B4560" s="8" t="s">
        <v>15</v>
      </c>
      <c r="C4560" s="9">
        <v>3</v>
      </c>
      <c r="D4560" s="10">
        <v>164470.57999999999</v>
      </c>
      <c r="E4560" s="10">
        <v>493411.74</v>
      </c>
      <c r="F4560" s="11">
        <v>98682.35</v>
      </c>
      <c r="G4560" s="11">
        <v>592094.09</v>
      </c>
    </row>
    <row r="4561" spans="2:7" ht="21.95" hidden="1" customHeight="1" outlineLevel="2" x14ac:dyDescent="0.2">
      <c r="B4561" s="12" t="s">
        <v>994</v>
      </c>
      <c r="C4561" s="13">
        <v>1</v>
      </c>
      <c r="D4561" s="14">
        <v>164470.57999999999</v>
      </c>
      <c r="E4561" s="14">
        <v>164470.57999999999</v>
      </c>
      <c r="F4561" s="15">
        <v>32894.120000000003</v>
      </c>
      <c r="G4561" s="15">
        <v>197364.7</v>
      </c>
    </row>
    <row r="4562" spans="2:7" ht="21.95" hidden="1" customHeight="1" outlineLevel="2" x14ac:dyDescent="0.2">
      <c r="B4562" s="12" t="s">
        <v>1075</v>
      </c>
      <c r="C4562" s="13">
        <v>2</v>
      </c>
      <c r="D4562" s="14">
        <v>164470.57999999999</v>
      </c>
      <c r="E4562" s="14">
        <v>328941.15999999997</v>
      </c>
      <c r="F4562" s="15">
        <v>65788.23</v>
      </c>
      <c r="G4562" s="15">
        <v>394729.39</v>
      </c>
    </row>
    <row r="4563" spans="2:7" s="1" customFormat="1" ht="5.0999999999999996" customHeight="1" x14ac:dyDescent="0.2"/>
    <row r="4564" spans="2:7" ht="21.95" customHeight="1" collapsed="1" x14ac:dyDescent="0.2">
      <c r="B4564" s="4" t="s">
        <v>1580</v>
      </c>
      <c r="C4564" s="5">
        <v>1</v>
      </c>
      <c r="D4564" s="6">
        <v>188387.01</v>
      </c>
      <c r="E4564" s="6">
        <v>188387.01</v>
      </c>
      <c r="F4564" s="7">
        <v>37677.4</v>
      </c>
      <c r="G4564" s="7">
        <v>226064.41</v>
      </c>
    </row>
    <row r="4565" spans="2:7" ht="11.1" hidden="1" customHeight="1" outlineLevel="1" x14ac:dyDescent="0.2">
      <c r="B4565" s="8" t="s">
        <v>15</v>
      </c>
      <c r="C4565" s="9">
        <v>1</v>
      </c>
      <c r="D4565" s="10">
        <v>188387.01</v>
      </c>
      <c r="E4565" s="10">
        <v>188387.01</v>
      </c>
      <c r="F4565" s="11">
        <v>37677.4</v>
      </c>
      <c r="G4565" s="11">
        <v>226064.41</v>
      </c>
    </row>
    <row r="4566" spans="2:7" ht="21.95" hidden="1" customHeight="1" outlineLevel="2" x14ac:dyDescent="0.2">
      <c r="B4566" s="12" t="s">
        <v>1075</v>
      </c>
      <c r="C4566" s="13">
        <v>1</v>
      </c>
      <c r="D4566" s="14">
        <v>188387.01</v>
      </c>
      <c r="E4566" s="14">
        <v>188387.01</v>
      </c>
      <c r="F4566" s="15">
        <v>37677.4</v>
      </c>
      <c r="G4566" s="15">
        <v>226064.41</v>
      </c>
    </row>
    <row r="4567" spans="2:7" s="1" customFormat="1" ht="5.0999999999999996" customHeight="1" x14ac:dyDescent="0.2"/>
    <row r="4568" spans="2:7" ht="11.1" customHeight="1" collapsed="1" x14ac:dyDescent="0.2">
      <c r="B4568" s="4" t="s">
        <v>1581</v>
      </c>
      <c r="C4568" s="5">
        <v>1</v>
      </c>
      <c r="D4568" s="6">
        <v>29750</v>
      </c>
      <c r="E4568" s="6">
        <v>29750</v>
      </c>
      <c r="F4568" s="7">
        <v>5950</v>
      </c>
      <c r="G4568" s="7">
        <v>35700</v>
      </c>
    </row>
    <row r="4569" spans="2:7" ht="11.1" hidden="1" customHeight="1" outlineLevel="1" x14ac:dyDescent="0.2">
      <c r="B4569" s="8" t="s">
        <v>15</v>
      </c>
      <c r="C4569" s="9">
        <v>1</v>
      </c>
      <c r="D4569" s="10">
        <v>29750</v>
      </c>
      <c r="E4569" s="10">
        <v>29750</v>
      </c>
      <c r="F4569" s="11">
        <v>5950</v>
      </c>
      <c r="G4569" s="11">
        <v>35700</v>
      </c>
    </row>
    <row r="4570" spans="2:7" ht="21.95" hidden="1" customHeight="1" outlineLevel="2" x14ac:dyDescent="0.2">
      <c r="B4570" s="12" t="s">
        <v>866</v>
      </c>
      <c r="C4570" s="13">
        <v>1</v>
      </c>
      <c r="D4570" s="14">
        <v>29750</v>
      </c>
      <c r="E4570" s="14">
        <v>29750</v>
      </c>
      <c r="F4570" s="15">
        <v>5950</v>
      </c>
      <c r="G4570" s="15">
        <v>35700</v>
      </c>
    </row>
    <row r="4571" spans="2:7" s="1" customFormat="1" ht="5.0999999999999996" customHeight="1" x14ac:dyDescent="0.2"/>
    <row r="4572" spans="2:7" ht="11.1" customHeight="1" collapsed="1" x14ac:dyDescent="0.2">
      <c r="B4572" s="4" t="s">
        <v>1582</v>
      </c>
      <c r="C4572" s="5">
        <v>1</v>
      </c>
      <c r="D4572" s="6">
        <v>7220</v>
      </c>
      <c r="E4572" s="6">
        <v>7220</v>
      </c>
      <c r="F4572" s="7">
        <v>1444</v>
      </c>
      <c r="G4572" s="7">
        <v>8664</v>
      </c>
    </row>
    <row r="4573" spans="2:7" ht="11.1" hidden="1" customHeight="1" outlineLevel="1" x14ac:dyDescent="0.2">
      <c r="B4573" s="8" t="s">
        <v>15</v>
      </c>
      <c r="C4573" s="9">
        <v>1</v>
      </c>
      <c r="D4573" s="10">
        <v>7220</v>
      </c>
      <c r="E4573" s="10">
        <v>7220</v>
      </c>
      <c r="F4573" s="11">
        <v>1444</v>
      </c>
      <c r="G4573" s="11">
        <v>8664</v>
      </c>
    </row>
    <row r="4574" spans="2:7" ht="21.95" hidden="1" customHeight="1" outlineLevel="2" x14ac:dyDescent="0.2">
      <c r="B4574" s="12" t="s">
        <v>986</v>
      </c>
      <c r="C4574" s="13">
        <v>1</v>
      </c>
      <c r="D4574" s="14">
        <v>7220</v>
      </c>
      <c r="E4574" s="14">
        <v>7220</v>
      </c>
      <c r="F4574" s="15">
        <v>1444</v>
      </c>
      <c r="G4574" s="15">
        <v>8664</v>
      </c>
    </row>
    <row r="4575" spans="2:7" s="1" customFormat="1" ht="5.0999999999999996" customHeight="1" x14ac:dyDescent="0.2"/>
    <row r="4576" spans="2:7" ht="11.1" customHeight="1" collapsed="1" x14ac:dyDescent="0.2">
      <c r="B4576" s="4" t="s">
        <v>1583</v>
      </c>
      <c r="C4576" s="5">
        <v>5</v>
      </c>
      <c r="D4576" s="16">
        <v>307.3</v>
      </c>
      <c r="E4576" s="6">
        <v>1536.5</v>
      </c>
      <c r="F4576" s="5">
        <v>307.3</v>
      </c>
      <c r="G4576" s="7">
        <v>1843.8</v>
      </c>
    </row>
    <row r="4577" spans="2:7" ht="11.1" hidden="1" customHeight="1" outlineLevel="1" x14ac:dyDescent="0.2">
      <c r="B4577" s="8" t="s">
        <v>15</v>
      </c>
      <c r="C4577" s="9">
        <v>5</v>
      </c>
      <c r="D4577" s="17">
        <v>307.3</v>
      </c>
      <c r="E4577" s="10">
        <v>1536.5</v>
      </c>
      <c r="F4577" s="9">
        <v>307.3</v>
      </c>
      <c r="G4577" s="11">
        <v>1843.8</v>
      </c>
    </row>
    <row r="4578" spans="2:7" ht="21.95" hidden="1" customHeight="1" outlineLevel="2" x14ac:dyDescent="0.2">
      <c r="B4578" s="12" t="s">
        <v>878</v>
      </c>
      <c r="C4578" s="13">
        <v>5</v>
      </c>
      <c r="D4578" s="18">
        <v>307.3</v>
      </c>
      <c r="E4578" s="14">
        <v>1536.5</v>
      </c>
      <c r="F4578" s="13">
        <v>307.3</v>
      </c>
      <c r="G4578" s="15">
        <v>1843.8</v>
      </c>
    </row>
    <row r="4579" spans="2:7" s="1" customFormat="1" ht="5.0999999999999996" customHeight="1" x14ac:dyDescent="0.2"/>
    <row r="4580" spans="2:7" ht="11.1" customHeight="1" collapsed="1" x14ac:dyDescent="0.2">
      <c r="B4580" s="4" t="s">
        <v>1584</v>
      </c>
      <c r="C4580" s="5">
        <v>20</v>
      </c>
      <c r="D4580" s="6">
        <v>2996.25</v>
      </c>
      <c r="E4580" s="6">
        <v>59925</v>
      </c>
      <c r="F4580" s="7">
        <v>11985</v>
      </c>
      <c r="G4580" s="7">
        <v>71910</v>
      </c>
    </row>
    <row r="4581" spans="2:7" ht="11.1" hidden="1" customHeight="1" outlineLevel="1" x14ac:dyDescent="0.2">
      <c r="B4581" s="8" t="s">
        <v>15</v>
      </c>
      <c r="C4581" s="9">
        <v>20</v>
      </c>
      <c r="D4581" s="10">
        <v>2996.25</v>
      </c>
      <c r="E4581" s="10">
        <v>59925</v>
      </c>
      <c r="F4581" s="11">
        <v>11985</v>
      </c>
      <c r="G4581" s="11">
        <v>71910</v>
      </c>
    </row>
    <row r="4582" spans="2:7" ht="21.95" hidden="1" customHeight="1" outlineLevel="2" x14ac:dyDescent="0.2">
      <c r="B4582" s="12" t="s">
        <v>926</v>
      </c>
      <c r="C4582" s="13">
        <v>8</v>
      </c>
      <c r="D4582" s="14">
        <v>2996.25</v>
      </c>
      <c r="E4582" s="14">
        <v>23970</v>
      </c>
      <c r="F4582" s="15">
        <v>4794</v>
      </c>
      <c r="G4582" s="15">
        <v>28764</v>
      </c>
    </row>
    <row r="4583" spans="2:7" ht="21.95" hidden="1" customHeight="1" outlineLevel="2" x14ac:dyDescent="0.2">
      <c r="B4583" s="12" t="s">
        <v>1585</v>
      </c>
      <c r="C4583" s="13">
        <v>12</v>
      </c>
      <c r="D4583" s="14">
        <v>2996.25</v>
      </c>
      <c r="E4583" s="14">
        <v>35955</v>
      </c>
      <c r="F4583" s="15">
        <v>7191</v>
      </c>
      <c r="G4583" s="15">
        <v>43146</v>
      </c>
    </row>
    <row r="4584" spans="2:7" s="1" customFormat="1" ht="5.0999999999999996" customHeight="1" x14ac:dyDescent="0.2"/>
    <row r="4585" spans="2:7" ht="11.1" customHeight="1" collapsed="1" x14ac:dyDescent="0.2">
      <c r="B4585" s="4" t="s">
        <v>1586</v>
      </c>
      <c r="C4585" s="5">
        <v>5</v>
      </c>
      <c r="D4585" s="16">
        <v>995.2</v>
      </c>
      <c r="E4585" s="6">
        <v>4976</v>
      </c>
      <c r="F4585" s="5">
        <v>995.2</v>
      </c>
      <c r="G4585" s="7">
        <v>5971.2</v>
      </c>
    </row>
    <row r="4586" spans="2:7" ht="11.1" hidden="1" customHeight="1" outlineLevel="1" x14ac:dyDescent="0.2">
      <c r="B4586" s="8" t="s">
        <v>15</v>
      </c>
      <c r="C4586" s="9">
        <v>5</v>
      </c>
      <c r="D4586" s="17">
        <v>995.2</v>
      </c>
      <c r="E4586" s="10">
        <v>4976</v>
      </c>
      <c r="F4586" s="9">
        <v>995.2</v>
      </c>
      <c r="G4586" s="11">
        <v>5971.2</v>
      </c>
    </row>
    <row r="4587" spans="2:7" ht="21.95" hidden="1" customHeight="1" outlineLevel="2" x14ac:dyDescent="0.2">
      <c r="B4587" s="12" t="s">
        <v>1585</v>
      </c>
      <c r="C4587" s="13">
        <v>5</v>
      </c>
      <c r="D4587" s="18">
        <v>995.2</v>
      </c>
      <c r="E4587" s="14">
        <v>4976</v>
      </c>
      <c r="F4587" s="13">
        <v>995.2</v>
      </c>
      <c r="G4587" s="15">
        <v>5971.2</v>
      </c>
    </row>
    <row r="4588" spans="2:7" s="1" customFormat="1" ht="5.0999999999999996" customHeight="1" x14ac:dyDescent="0.2"/>
    <row r="4589" spans="2:7" ht="11.1" customHeight="1" collapsed="1" x14ac:dyDescent="0.2">
      <c r="B4589" s="4" t="s">
        <v>728</v>
      </c>
      <c r="C4589" s="5">
        <v>7</v>
      </c>
      <c r="D4589" s="16">
        <v>85.32</v>
      </c>
      <c r="E4589" s="16">
        <v>597.22</v>
      </c>
      <c r="F4589" s="5">
        <v>119.44</v>
      </c>
      <c r="G4589" s="5">
        <v>716.66</v>
      </c>
    </row>
    <row r="4590" spans="2:7" ht="11.1" hidden="1" customHeight="1" outlineLevel="1" x14ac:dyDescent="0.2">
      <c r="B4590" s="8" t="s">
        <v>15</v>
      </c>
      <c r="C4590" s="9">
        <v>7</v>
      </c>
      <c r="D4590" s="17">
        <v>85.32</v>
      </c>
      <c r="E4590" s="17">
        <v>597.22</v>
      </c>
      <c r="F4590" s="9">
        <v>119.44</v>
      </c>
      <c r="G4590" s="9">
        <v>716.66</v>
      </c>
    </row>
    <row r="4591" spans="2:7" ht="21.95" hidden="1" customHeight="1" outlineLevel="2" x14ac:dyDescent="0.2">
      <c r="B4591" s="12" t="s">
        <v>845</v>
      </c>
      <c r="C4591" s="13">
        <v>2</v>
      </c>
      <c r="D4591" s="18">
        <v>211.11</v>
      </c>
      <c r="E4591" s="18">
        <v>422.22</v>
      </c>
      <c r="F4591" s="13">
        <v>84.44</v>
      </c>
      <c r="G4591" s="13">
        <v>506.66</v>
      </c>
    </row>
    <row r="4592" spans="2:7" ht="21.95" hidden="1" customHeight="1" outlineLevel="2" x14ac:dyDescent="0.2">
      <c r="B4592" s="12" t="s">
        <v>986</v>
      </c>
      <c r="C4592" s="13">
        <v>5</v>
      </c>
      <c r="D4592" s="18">
        <v>35</v>
      </c>
      <c r="E4592" s="18">
        <v>175</v>
      </c>
      <c r="F4592" s="13">
        <v>35</v>
      </c>
      <c r="G4592" s="13">
        <v>210</v>
      </c>
    </row>
    <row r="4593" spans="2:7" s="1" customFormat="1" ht="5.0999999999999996" customHeight="1" x14ac:dyDescent="0.2"/>
    <row r="4594" spans="2:7" ht="11.1" customHeight="1" collapsed="1" x14ac:dyDescent="0.2">
      <c r="B4594" s="4" t="s">
        <v>1587</v>
      </c>
      <c r="C4594" s="5">
        <v>11</v>
      </c>
      <c r="D4594" s="6">
        <v>3055.97</v>
      </c>
      <c r="E4594" s="6">
        <v>33615.67</v>
      </c>
      <c r="F4594" s="7">
        <v>6723.13</v>
      </c>
      <c r="G4594" s="7">
        <v>40338.800000000003</v>
      </c>
    </row>
    <row r="4595" spans="2:7" ht="11.1" hidden="1" customHeight="1" outlineLevel="1" x14ac:dyDescent="0.2">
      <c r="B4595" s="8" t="s">
        <v>15</v>
      </c>
      <c r="C4595" s="9">
        <v>11</v>
      </c>
      <c r="D4595" s="10">
        <v>3055.97</v>
      </c>
      <c r="E4595" s="10">
        <v>33615.67</v>
      </c>
      <c r="F4595" s="11">
        <v>6723.13</v>
      </c>
      <c r="G4595" s="11">
        <v>40338.800000000003</v>
      </c>
    </row>
    <row r="4596" spans="2:7" ht="21.95" hidden="1" customHeight="1" outlineLevel="2" x14ac:dyDescent="0.2">
      <c r="B4596" s="12" t="s">
        <v>872</v>
      </c>
      <c r="C4596" s="13">
        <v>1</v>
      </c>
      <c r="D4596" s="14">
        <v>3055.97</v>
      </c>
      <c r="E4596" s="14">
        <v>3055.97</v>
      </c>
      <c r="F4596" s="13">
        <v>611.19000000000005</v>
      </c>
      <c r="G4596" s="15">
        <v>3667.16</v>
      </c>
    </row>
    <row r="4597" spans="2:7" ht="21.95" hidden="1" customHeight="1" outlineLevel="2" x14ac:dyDescent="0.2">
      <c r="B4597" s="12" t="s">
        <v>993</v>
      </c>
      <c r="C4597" s="13">
        <v>2</v>
      </c>
      <c r="D4597" s="14">
        <v>3055.97</v>
      </c>
      <c r="E4597" s="14">
        <v>6111.94</v>
      </c>
      <c r="F4597" s="15">
        <v>1222.3900000000001</v>
      </c>
      <c r="G4597" s="15">
        <v>7334.33</v>
      </c>
    </row>
    <row r="4598" spans="2:7" ht="21.95" hidden="1" customHeight="1" outlineLevel="2" x14ac:dyDescent="0.2">
      <c r="B4598" s="12" t="s">
        <v>873</v>
      </c>
      <c r="C4598" s="13">
        <v>3</v>
      </c>
      <c r="D4598" s="14">
        <v>3055.97</v>
      </c>
      <c r="E4598" s="14">
        <v>9167.91</v>
      </c>
      <c r="F4598" s="15">
        <v>1833.58</v>
      </c>
      <c r="G4598" s="15">
        <v>11001.49</v>
      </c>
    </row>
    <row r="4599" spans="2:7" ht="21.95" hidden="1" customHeight="1" outlineLevel="2" x14ac:dyDescent="0.2">
      <c r="B4599" s="12" t="s">
        <v>892</v>
      </c>
      <c r="C4599" s="13">
        <v>5</v>
      </c>
      <c r="D4599" s="14">
        <v>3055.97</v>
      </c>
      <c r="E4599" s="14">
        <v>15279.85</v>
      </c>
      <c r="F4599" s="15">
        <v>3055.97</v>
      </c>
      <c r="G4599" s="15">
        <v>18335.82</v>
      </c>
    </row>
    <row r="4600" spans="2:7" s="1" customFormat="1" ht="5.0999999999999996" customHeight="1" x14ac:dyDescent="0.2"/>
    <row r="4601" spans="2:7" ht="11.1" customHeight="1" collapsed="1" x14ac:dyDescent="0.2">
      <c r="B4601" s="4" t="s">
        <v>733</v>
      </c>
      <c r="C4601" s="5">
        <v>2</v>
      </c>
      <c r="D4601" s="6">
        <v>2670</v>
      </c>
      <c r="E4601" s="6">
        <v>5340</v>
      </c>
      <c r="F4601" s="7">
        <v>1068</v>
      </c>
      <c r="G4601" s="7">
        <v>6408</v>
      </c>
    </row>
    <row r="4602" spans="2:7" ht="11.1" hidden="1" customHeight="1" outlineLevel="1" x14ac:dyDescent="0.2">
      <c r="B4602" s="8" t="s">
        <v>15</v>
      </c>
      <c r="C4602" s="9">
        <v>2</v>
      </c>
      <c r="D4602" s="10">
        <v>2670</v>
      </c>
      <c r="E4602" s="10">
        <v>5340</v>
      </c>
      <c r="F4602" s="11">
        <v>1068</v>
      </c>
      <c r="G4602" s="11">
        <v>6408</v>
      </c>
    </row>
    <row r="4603" spans="2:7" ht="21.95" hidden="1" customHeight="1" outlineLevel="2" x14ac:dyDescent="0.2">
      <c r="B4603" s="12" t="s">
        <v>861</v>
      </c>
      <c r="C4603" s="13">
        <v>2</v>
      </c>
      <c r="D4603" s="14">
        <v>2670</v>
      </c>
      <c r="E4603" s="14">
        <v>5340</v>
      </c>
      <c r="F4603" s="15">
        <v>1068</v>
      </c>
      <c r="G4603" s="15">
        <v>6408</v>
      </c>
    </row>
    <row r="4604" spans="2:7" s="1" customFormat="1" ht="5.0999999999999996" customHeight="1" x14ac:dyDescent="0.2"/>
    <row r="4605" spans="2:7" ht="11.1" customHeight="1" collapsed="1" x14ac:dyDescent="0.2">
      <c r="B4605" s="4" t="s">
        <v>1588</v>
      </c>
      <c r="C4605" s="5">
        <v>8</v>
      </c>
      <c r="D4605" s="6">
        <v>3169.97</v>
      </c>
      <c r="E4605" s="6">
        <v>25359.759999999998</v>
      </c>
      <c r="F4605" s="7">
        <v>5071.95</v>
      </c>
      <c r="G4605" s="7">
        <v>30431.71</v>
      </c>
    </row>
    <row r="4606" spans="2:7" ht="11.1" hidden="1" customHeight="1" outlineLevel="1" x14ac:dyDescent="0.2">
      <c r="B4606" s="8" t="s">
        <v>15</v>
      </c>
      <c r="C4606" s="9">
        <v>8</v>
      </c>
      <c r="D4606" s="10">
        <v>3169.97</v>
      </c>
      <c r="E4606" s="10">
        <v>25359.759999999998</v>
      </c>
      <c r="F4606" s="11">
        <v>5071.95</v>
      </c>
      <c r="G4606" s="11">
        <v>30431.71</v>
      </c>
    </row>
    <row r="4607" spans="2:7" ht="21.95" hidden="1" customHeight="1" outlineLevel="2" x14ac:dyDescent="0.2">
      <c r="B4607" s="12" t="s">
        <v>993</v>
      </c>
      <c r="C4607" s="13">
        <v>2</v>
      </c>
      <c r="D4607" s="14">
        <v>3169.97</v>
      </c>
      <c r="E4607" s="14">
        <v>6339.94</v>
      </c>
      <c r="F4607" s="15">
        <v>1267.99</v>
      </c>
      <c r="G4607" s="15">
        <v>7607.93</v>
      </c>
    </row>
    <row r="4608" spans="2:7" ht="21.95" hidden="1" customHeight="1" outlineLevel="2" x14ac:dyDescent="0.2">
      <c r="B4608" s="12" t="s">
        <v>864</v>
      </c>
      <c r="C4608" s="13">
        <v>3</v>
      </c>
      <c r="D4608" s="14">
        <v>3169.97</v>
      </c>
      <c r="E4608" s="14">
        <v>9509.91</v>
      </c>
      <c r="F4608" s="15">
        <v>1901.98</v>
      </c>
      <c r="G4608" s="15">
        <v>11411.89</v>
      </c>
    </row>
    <row r="4609" spans="2:7" ht="21.95" hidden="1" customHeight="1" outlineLevel="2" x14ac:dyDescent="0.2">
      <c r="B4609" s="12" t="s">
        <v>873</v>
      </c>
      <c r="C4609" s="13">
        <v>3</v>
      </c>
      <c r="D4609" s="14">
        <v>3169.97</v>
      </c>
      <c r="E4609" s="14">
        <v>9509.91</v>
      </c>
      <c r="F4609" s="15">
        <v>1901.98</v>
      </c>
      <c r="G4609" s="15">
        <v>11411.89</v>
      </c>
    </row>
    <row r="4610" spans="2:7" s="1" customFormat="1" ht="5.0999999999999996" customHeight="1" x14ac:dyDescent="0.2"/>
    <row r="4611" spans="2:7" ht="11.1" customHeight="1" collapsed="1" x14ac:dyDescent="0.2">
      <c r="B4611" s="4" t="s">
        <v>734</v>
      </c>
      <c r="C4611" s="5">
        <v>94</v>
      </c>
      <c r="D4611" s="6">
        <v>6782</v>
      </c>
      <c r="E4611" s="6">
        <v>637508</v>
      </c>
      <c r="F4611" s="7">
        <v>127501.6</v>
      </c>
      <c r="G4611" s="7">
        <v>765009.6</v>
      </c>
    </row>
    <row r="4612" spans="2:7" ht="11.1" hidden="1" customHeight="1" outlineLevel="1" x14ac:dyDescent="0.2">
      <c r="B4612" s="8" t="s">
        <v>15</v>
      </c>
      <c r="C4612" s="9">
        <v>94</v>
      </c>
      <c r="D4612" s="10">
        <v>6782</v>
      </c>
      <c r="E4612" s="10">
        <v>637508</v>
      </c>
      <c r="F4612" s="11">
        <v>127501.6</v>
      </c>
      <c r="G4612" s="11">
        <v>765009.6</v>
      </c>
    </row>
    <row r="4613" spans="2:7" ht="21.95" hidden="1" customHeight="1" outlineLevel="2" x14ac:dyDescent="0.2">
      <c r="B4613" s="12" t="s">
        <v>892</v>
      </c>
      <c r="C4613" s="13">
        <v>40</v>
      </c>
      <c r="D4613" s="14">
        <v>6782</v>
      </c>
      <c r="E4613" s="14">
        <v>271280</v>
      </c>
      <c r="F4613" s="15">
        <v>54256</v>
      </c>
      <c r="G4613" s="15">
        <v>325536</v>
      </c>
    </row>
    <row r="4614" spans="2:7" ht="21.95" hidden="1" customHeight="1" outlineLevel="2" x14ac:dyDescent="0.2">
      <c r="B4614" s="12" t="s">
        <v>861</v>
      </c>
      <c r="C4614" s="13">
        <v>54</v>
      </c>
      <c r="D4614" s="14">
        <v>6782</v>
      </c>
      <c r="E4614" s="14">
        <v>366228</v>
      </c>
      <c r="F4614" s="15">
        <v>73245.600000000006</v>
      </c>
      <c r="G4614" s="15">
        <v>439473.6</v>
      </c>
    </row>
    <row r="4615" spans="2:7" s="1" customFormat="1" ht="5.0999999999999996" customHeight="1" x14ac:dyDescent="0.2"/>
    <row r="4616" spans="2:7" ht="11.1" customHeight="1" collapsed="1" x14ac:dyDescent="0.2">
      <c r="B4616" s="4" t="s">
        <v>735</v>
      </c>
      <c r="C4616" s="5">
        <v>3</v>
      </c>
      <c r="D4616" s="16">
        <v>805.33</v>
      </c>
      <c r="E4616" s="6">
        <v>2415.9899999999998</v>
      </c>
      <c r="F4616" s="5">
        <v>483.2</v>
      </c>
      <c r="G4616" s="7">
        <v>2899.19</v>
      </c>
    </row>
    <row r="4617" spans="2:7" ht="11.1" hidden="1" customHeight="1" outlineLevel="1" x14ac:dyDescent="0.2">
      <c r="B4617" s="8" t="s">
        <v>15</v>
      </c>
      <c r="C4617" s="9">
        <v>3</v>
      </c>
      <c r="D4617" s="17">
        <v>805.33</v>
      </c>
      <c r="E4617" s="10">
        <v>2415.9899999999998</v>
      </c>
      <c r="F4617" s="9">
        <v>483.2</v>
      </c>
      <c r="G4617" s="11">
        <v>2899.19</v>
      </c>
    </row>
    <row r="4618" spans="2:7" ht="21.95" hidden="1" customHeight="1" outlineLevel="2" x14ac:dyDescent="0.2">
      <c r="B4618" s="12" t="s">
        <v>863</v>
      </c>
      <c r="C4618" s="13">
        <v>3</v>
      </c>
      <c r="D4618" s="18">
        <v>805.33</v>
      </c>
      <c r="E4618" s="14">
        <v>2415.9899999999998</v>
      </c>
      <c r="F4618" s="13">
        <v>483.2</v>
      </c>
      <c r="G4618" s="15">
        <v>2899.19</v>
      </c>
    </row>
    <row r="4619" spans="2:7" s="1" customFormat="1" ht="5.0999999999999996" customHeight="1" x14ac:dyDescent="0.2"/>
    <row r="4620" spans="2:7" ht="11.1" customHeight="1" collapsed="1" x14ac:dyDescent="0.2">
      <c r="B4620" s="4" t="s">
        <v>736</v>
      </c>
      <c r="C4620" s="5">
        <v>2</v>
      </c>
      <c r="D4620" s="16">
        <v>919.99</v>
      </c>
      <c r="E4620" s="6">
        <v>1839.98</v>
      </c>
      <c r="F4620" s="5">
        <v>368</v>
      </c>
      <c r="G4620" s="7">
        <v>2207.98</v>
      </c>
    </row>
    <row r="4621" spans="2:7" ht="11.1" hidden="1" customHeight="1" outlineLevel="1" x14ac:dyDescent="0.2">
      <c r="B4621" s="8" t="s">
        <v>15</v>
      </c>
      <c r="C4621" s="9">
        <v>2</v>
      </c>
      <c r="D4621" s="17">
        <v>919.99</v>
      </c>
      <c r="E4621" s="10">
        <v>1839.98</v>
      </c>
      <c r="F4621" s="9">
        <v>368</v>
      </c>
      <c r="G4621" s="11">
        <v>2207.98</v>
      </c>
    </row>
    <row r="4622" spans="2:7" ht="21.95" hidden="1" customHeight="1" outlineLevel="2" x14ac:dyDescent="0.2">
      <c r="B4622" s="12" t="s">
        <v>863</v>
      </c>
      <c r="C4622" s="13">
        <v>2</v>
      </c>
      <c r="D4622" s="18">
        <v>919.99</v>
      </c>
      <c r="E4622" s="14">
        <v>1839.98</v>
      </c>
      <c r="F4622" s="13">
        <v>368</v>
      </c>
      <c r="G4622" s="15">
        <v>2207.98</v>
      </c>
    </row>
    <row r="4623" spans="2:7" s="1" customFormat="1" ht="5.0999999999999996" customHeight="1" x14ac:dyDescent="0.2"/>
    <row r="4624" spans="2:7" ht="11.1" customHeight="1" collapsed="1" x14ac:dyDescent="0.2">
      <c r="B4624" s="4" t="s">
        <v>737</v>
      </c>
      <c r="C4624" s="5">
        <v>5</v>
      </c>
      <c r="D4624" s="6">
        <v>1533.32</v>
      </c>
      <c r="E4624" s="6">
        <v>7666.6</v>
      </c>
      <c r="F4624" s="7">
        <v>1533.32</v>
      </c>
      <c r="G4624" s="7">
        <v>9199.92</v>
      </c>
    </row>
    <row r="4625" spans="2:7" ht="11.1" hidden="1" customHeight="1" outlineLevel="1" x14ac:dyDescent="0.2">
      <c r="B4625" s="8" t="s">
        <v>15</v>
      </c>
      <c r="C4625" s="9">
        <v>5</v>
      </c>
      <c r="D4625" s="10">
        <v>1533.32</v>
      </c>
      <c r="E4625" s="10">
        <v>7666.6</v>
      </c>
      <c r="F4625" s="11">
        <v>1533.32</v>
      </c>
      <c r="G4625" s="11">
        <v>9199.92</v>
      </c>
    </row>
    <row r="4626" spans="2:7" ht="21.95" hidden="1" customHeight="1" outlineLevel="2" x14ac:dyDescent="0.2">
      <c r="B4626" s="12" t="s">
        <v>917</v>
      </c>
      <c r="C4626" s="13">
        <v>5</v>
      </c>
      <c r="D4626" s="14">
        <v>1533.32</v>
      </c>
      <c r="E4626" s="14">
        <v>7666.6</v>
      </c>
      <c r="F4626" s="15">
        <v>1533.32</v>
      </c>
      <c r="G4626" s="15">
        <v>9199.92</v>
      </c>
    </row>
    <row r="4627" spans="2:7" s="1" customFormat="1" ht="5.0999999999999996" customHeight="1" x14ac:dyDescent="0.2"/>
    <row r="4628" spans="2:7" ht="11.1" customHeight="1" collapsed="1" x14ac:dyDescent="0.2">
      <c r="B4628" s="4" t="s">
        <v>738</v>
      </c>
      <c r="C4628" s="5">
        <v>2</v>
      </c>
      <c r="D4628" s="6">
        <v>1263.32</v>
      </c>
      <c r="E4628" s="6">
        <v>2526.64</v>
      </c>
      <c r="F4628" s="5">
        <v>505.33</v>
      </c>
      <c r="G4628" s="7">
        <v>3031.97</v>
      </c>
    </row>
    <row r="4629" spans="2:7" ht="11.1" hidden="1" customHeight="1" outlineLevel="1" x14ac:dyDescent="0.2">
      <c r="B4629" s="8" t="s">
        <v>15</v>
      </c>
      <c r="C4629" s="9">
        <v>2</v>
      </c>
      <c r="D4629" s="10">
        <v>1263.32</v>
      </c>
      <c r="E4629" s="10">
        <v>2526.64</v>
      </c>
      <c r="F4629" s="9">
        <v>505.33</v>
      </c>
      <c r="G4629" s="11">
        <v>3031.97</v>
      </c>
    </row>
    <row r="4630" spans="2:7" ht="21.95" hidden="1" customHeight="1" outlineLevel="2" x14ac:dyDescent="0.2">
      <c r="B4630" s="12" t="s">
        <v>896</v>
      </c>
      <c r="C4630" s="13">
        <v>2</v>
      </c>
      <c r="D4630" s="14">
        <v>1263.32</v>
      </c>
      <c r="E4630" s="14">
        <v>2526.64</v>
      </c>
      <c r="F4630" s="13">
        <v>505.33</v>
      </c>
      <c r="G4630" s="15">
        <v>3031.97</v>
      </c>
    </row>
    <row r="4631" spans="2:7" s="1" customFormat="1" ht="5.0999999999999996" customHeight="1" x14ac:dyDescent="0.2"/>
    <row r="4632" spans="2:7" ht="11.1" customHeight="1" collapsed="1" x14ac:dyDescent="0.2">
      <c r="B4632" s="4" t="s">
        <v>739</v>
      </c>
      <c r="C4632" s="5">
        <v>2</v>
      </c>
      <c r="D4632" s="6">
        <v>3210.57</v>
      </c>
      <c r="E4632" s="6">
        <v>6421.14</v>
      </c>
      <c r="F4632" s="7">
        <v>1284.23</v>
      </c>
      <c r="G4632" s="7">
        <v>7705.37</v>
      </c>
    </row>
    <row r="4633" spans="2:7" ht="11.1" hidden="1" customHeight="1" outlineLevel="1" x14ac:dyDescent="0.2">
      <c r="B4633" s="8" t="s">
        <v>15</v>
      </c>
      <c r="C4633" s="9">
        <v>2</v>
      </c>
      <c r="D4633" s="10">
        <v>3210.57</v>
      </c>
      <c r="E4633" s="10">
        <v>6421.14</v>
      </c>
      <c r="F4633" s="11">
        <v>1284.23</v>
      </c>
      <c r="G4633" s="11">
        <v>7705.37</v>
      </c>
    </row>
    <row r="4634" spans="2:7" ht="21.95" hidden="1" customHeight="1" outlineLevel="2" x14ac:dyDescent="0.2">
      <c r="B4634" s="12" t="s">
        <v>896</v>
      </c>
      <c r="C4634" s="13">
        <v>2</v>
      </c>
      <c r="D4634" s="14">
        <v>3210.57</v>
      </c>
      <c r="E4634" s="14">
        <v>6421.14</v>
      </c>
      <c r="F4634" s="15">
        <v>1284.23</v>
      </c>
      <c r="G4634" s="15">
        <v>7705.37</v>
      </c>
    </row>
    <row r="4635" spans="2:7" s="1" customFormat="1" ht="5.0999999999999996" customHeight="1" x14ac:dyDescent="0.2"/>
    <row r="4636" spans="2:7" ht="11.1" customHeight="1" collapsed="1" x14ac:dyDescent="0.2">
      <c r="B4636" s="4" t="s">
        <v>740</v>
      </c>
      <c r="C4636" s="5">
        <v>5</v>
      </c>
      <c r="D4636" s="6">
        <v>4235.57</v>
      </c>
      <c r="E4636" s="6">
        <v>21177.86</v>
      </c>
      <c r="F4636" s="7">
        <v>4235.57</v>
      </c>
      <c r="G4636" s="7">
        <v>25413.43</v>
      </c>
    </row>
    <row r="4637" spans="2:7" ht="11.1" hidden="1" customHeight="1" outlineLevel="1" x14ac:dyDescent="0.2">
      <c r="B4637" s="8" t="s">
        <v>15</v>
      </c>
      <c r="C4637" s="9">
        <v>5</v>
      </c>
      <c r="D4637" s="10">
        <v>4235.57</v>
      </c>
      <c r="E4637" s="10">
        <v>21177.86</v>
      </c>
      <c r="F4637" s="11">
        <v>4235.57</v>
      </c>
      <c r="G4637" s="11">
        <v>25413.43</v>
      </c>
    </row>
    <row r="4638" spans="2:7" ht="21.95" hidden="1" customHeight="1" outlineLevel="2" x14ac:dyDescent="0.2">
      <c r="B4638" s="12" t="s">
        <v>886</v>
      </c>
      <c r="C4638" s="13">
        <v>2</v>
      </c>
      <c r="D4638" s="14">
        <v>4125.58</v>
      </c>
      <c r="E4638" s="14">
        <v>8251.16</v>
      </c>
      <c r="F4638" s="15">
        <v>1650.23</v>
      </c>
      <c r="G4638" s="15">
        <v>9901.39</v>
      </c>
    </row>
    <row r="4639" spans="2:7" ht="21.95" hidden="1" customHeight="1" outlineLevel="2" x14ac:dyDescent="0.2">
      <c r="B4639" s="12" t="s">
        <v>866</v>
      </c>
      <c r="C4639" s="13">
        <v>3</v>
      </c>
      <c r="D4639" s="14">
        <v>4308.8999999999996</v>
      </c>
      <c r="E4639" s="14">
        <v>12926.7</v>
      </c>
      <c r="F4639" s="15">
        <v>2585.34</v>
      </c>
      <c r="G4639" s="15">
        <v>15512.04</v>
      </c>
    </row>
    <row r="4640" spans="2:7" s="1" customFormat="1" ht="5.0999999999999996" customHeight="1" x14ac:dyDescent="0.2"/>
    <row r="4641" spans="2:7" ht="11.1" customHeight="1" collapsed="1" x14ac:dyDescent="0.2">
      <c r="B4641" s="4" t="s">
        <v>1589</v>
      </c>
      <c r="C4641" s="5">
        <v>4</v>
      </c>
      <c r="D4641" s="6">
        <v>8066.62</v>
      </c>
      <c r="E4641" s="6">
        <v>32266.48</v>
      </c>
      <c r="F4641" s="7">
        <v>6453.3</v>
      </c>
      <c r="G4641" s="7">
        <v>38719.78</v>
      </c>
    </row>
    <row r="4642" spans="2:7" ht="11.1" hidden="1" customHeight="1" outlineLevel="1" x14ac:dyDescent="0.2">
      <c r="B4642" s="8" t="s">
        <v>15</v>
      </c>
      <c r="C4642" s="9">
        <v>4</v>
      </c>
      <c r="D4642" s="10">
        <v>8066.62</v>
      </c>
      <c r="E4642" s="10">
        <v>32266.48</v>
      </c>
      <c r="F4642" s="11">
        <v>6453.3</v>
      </c>
      <c r="G4642" s="11">
        <v>38719.78</v>
      </c>
    </row>
    <row r="4643" spans="2:7" ht="21.95" hidden="1" customHeight="1" outlineLevel="2" x14ac:dyDescent="0.2">
      <c r="B4643" s="12" t="s">
        <v>917</v>
      </c>
      <c r="C4643" s="13">
        <v>2</v>
      </c>
      <c r="D4643" s="14">
        <v>8066.62</v>
      </c>
      <c r="E4643" s="14">
        <v>16133.24</v>
      </c>
      <c r="F4643" s="15">
        <v>3226.65</v>
      </c>
      <c r="G4643" s="15">
        <v>19359.89</v>
      </c>
    </row>
    <row r="4644" spans="2:7" ht="11.1" hidden="1" customHeight="1" outlineLevel="2" x14ac:dyDescent="0.2">
      <c r="B4644" s="12" t="s">
        <v>871</v>
      </c>
      <c r="C4644" s="13">
        <v>2</v>
      </c>
      <c r="D4644" s="14">
        <v>8066.62</v>
      </c>
      <c r="E4644" s="14">
        <v>16133.24</v>
      </c>
      <c r="F4644" s="15">
        <v>3226.65</v>
      </c>
      <c r="G4644" s="15">
        <v>19359.89</v>
      </c>
    </row>
    <row r="4645" spans="2:7" s="1" customFormat="1" ht="5.0999999999999996" customHeight="1" x14ac:dyDescent="0.2"/>
    <row r="4646" spans="2:7" ht="11.1" customHeight="1" collapsed="1" x14ac:dyDescent="0.2">
      <c r="B4646" s="4" t="s">
        <v>1590</v>
      </c>
      <c r="C4646" s="5">
        <v>6</v>
      </c>
      <c r="D4646" s="6">
        <v>4711.84</v>
      </c>
      <c r="E4646" s="6">
        <v>28271.040000000001</v>
      </c>
      <c r="F4646" s="7">
        <v>5654.2</v>
      </c>
      <c r="G4646" s="7">
        <v>33925.24</v>
      </c>
    </row>
    <row r="4647" spans="2:7" ht="11.1" hidden="1" customHeight="1" outlineLevel="1" x14ac:dyDescent="0.2">
      <c r="B4647" s="8" t="s">
        <v>15</v>
      </c>
      <c r="C4647" s="9">
        <v>6</v>
      </c>
      <c r="D4647" s="10">
        <v>4711.84</v>
      </c>
      <c r="E4647" s="10">
        <v>28271.040000000001</v>
      </c>
      <c r="F4647" s="11">
        <v>5654.2</v>
      </c>
      <c r="G4647" s="11">
        <v>33925.24</v>
      </c>
    </row>
    <row r="4648" spans="2:7" ht="21.95" hidden="1" customHeight="1" outlineLevel="2" x14ac:dyDescent="0.2">
      <c r="B4648" s="12" t="s">
        <v>866</v>
      </c>
      <c r="C4648" s="13">
        <v>3</v>
      </c>
      <c r="D4648" s="14">
        <v>4711.84</v>
      </c>
      <c r="E4648" s="14">
        <v>14135.52</v>
      </c>
      <c r="F4648" s="15">
        <v>2827.1</v>
      </c>
      <c r="G4648" s="15">
        <v>16962.62</v>
      </c>
    </row>
    <row r="4649" spans="2:7" ht="21.95" hidden="1" customHeight="1" outlineLevel="2" x14ac:dyDescent="0.2">
      <c r="B4649" s="12" t="s">
        <v>893</v>
      </c>
      <c r="C4649" s="13">
        <v>3</v>
      </c>
      <c r="D4649" s="14">
        <v>4711.84</v>
      </c>
      <c r="E4649" s="14">
        <v>14135.52</v>
      </c>
      <c r="F4649" s="15">
        <v>2827.1</v>
      </c>
      <c r="G4649" s="15">
        <v>16962.62</v>
      </c>
    </row>
    <row r="4650" spans="2:7" s="1" customFormat="1" ht="5.0999999999999996" customHeight="1" x14ac:dyDescent="0.2"/>
    <row r="4651" spans="2:7" ht="11.1" customHeight="1" collapsed="1" x14ac:dyDescent="0.2">
      <c r="B4651" s="4" t="s">
        <v>1591</v>
      </c>
      <c r="C4651" s="5">
        <v>5</v>
      </c>
      <c r="D4651" s="6">
        <v>2489.98</v>
      </c>
      <c r="E4651" s="6">
        <v>12449.9</v>
      </c>
      <c r="F4651" s="7">
        <v>2489.98</v>
      </c>
      <c r="G4651" s="7">
        <v>14939.88</v>
      </c>
    </row>
    <row r="4652" spans="2:7" ht="11.1" hidden="1" customHeight="1" outlineLevel="1" x14ac:dyDescent="0.2">
      <c r="B4652" s="8" t="s">
        <v>15</v>
      </c>
      <c r="C4652" s="9">
        <v>5</v>
      </c>
      <c r="D4652" s="10">
        <v>2489.98</v>
      </c>
      <c r="E4652" s="10">
        <v>12449.9</v>
      </c>
      <c r="F4652" s="11">
        <v>2489.98</v>
      </c>
      <c r="G4652" s="11">
        <v>14939.88</v>
      </c>
    </row>
    <row r="4653" spans="2:7" ht="11.1" hidden="1" customHeight="1" outlineLevel="2" x14ac:dyDescent="0.2">
      <c r="B4653" s="12" t="s">
        <v>871</v>
      </c>
      <c r="C4653" s="13">
        <v>5</v>
      </c>
      <c r="D4653" s="14">
        <v>2489.98</v>
      </c>
      <c r="E4653" s="14">
        <v>12449.9</v>
      </c>
      <c r="F4653" s="15">
        <v>2489.98</v>
      </c>
      <c r="G4653" s="15">
        <v>14939.88</v>
      </c>
    </row>
    <row r="4654" spans="2:7" s="1" customFormat="1" ht="5.0999999999999996" customHeight="1" x14ac:dyDescent="0.2"/>
    <row r="4655" spans="2:7" ht="11.1" customHeight="1" collapsed="1" x14ac:dyDescent="0.2">
      <c r="B4655" s="4" t="s">
        <v>1592</v>
      </c>
      <c r="C4655" s="5">
        <v>5</v>
      </c>
      <c r="D4655" s="6">
        <v>2689.97</v>
      </c>
      <c r="E4655" s="6">
        <v>13449.85</v>
      </c>
      <c r="F4655" s="7">
        <v>2689.97</v>
      </c>
      <c r="G4655" s="7">
        <v>16139.82</v>
      </c>
    </row>
    <row r="4656" spans="2:7" ht="11.1" hidden="1" customHeight="1" outlineLevel="1" x14ac:dyDescent="0.2">
      <c r="B4656" s="8" t="s">
        <v>15</v>
      </c>
      <c r="C4656" s="9">
        <v>5</v>
      </c>
      <c r="D4656" s="10">
        <v>2689.97</v>
      </c>
      <c r="E4656" s="10">
        <v>13449.85</v>
      </c>
      <c r="F4656" s="11">
        <v>2689.97</v>
      </c>
      <c r="G4656" s="11">
        <v>16139.82</v>
      </c>
    </row>
    <row r="4657" spans="2:7" ht="11.1" hidden="1" customHeight="1" outlineLevel="2" x14ac:dyDescent="0.2">
      <c r="B4657" s="12" t="s">
        <v>871</v>
      </c>
      <c r="C4657" s="13">
        <v>5</v>
      </c>
      <c r="D4657" s="14">
        <v>2689.97</v>
      </c>
      <c r="E4657" s="14">
        <v>13449.85</v>
      </c>
      <c r="F4657" s="15">
        <v>2689.97</v>
      </c>
      <c r="G4657" s="15">
        <v>16139.82</v>
      </c>
    </row>
    <row r="4658" spans="2:7" s="1" customFormat="1" ht="5.0999999999999996" customHeight="1" x14ac:dyDescent="0.2"/>
    <row r="4659" spans="2:7" ht="21.95" customHeight="1" collapsed="1" x14ac:dyDescent="0.2">
      <c r="B4659" s="4" t="s">
        <v>741</v>
      </c>
      <c r="C4659" s="5">
        <v>7</v>
      </c>
      <c r="D4659" s="6">
        <v>3717.98</v>
      </c>
      <c r="E4659" s="6">
        <v>26025.88</v>
      </c>
      <c r="F4659" s="7">
        <v>5205.18</v>
      </c>
      <c r="G4659" s="7">
        <v>31231.06</v>
      </c>
    </row>
    <row r="4660" spans="2:7" ht="11.1" hidden="1" customHeight="1" outlineLevel="1" x14ac:dyDescent="0.2">
      <c r="B4660" s="8" t="s">
        <v>15</v>
      </c>
      <c r="C4660" s="9">
        <v>7</v>
      </c>
      <c r="D4660" s="10">
        <v>3717.98</v>
      </c>
      <c r="E4660" s="10">
        <v>26025.88</v>
      </c>
      <c r="F4660" s="11">
        <v>5205.18</v>
      </c>
      <c r="G4660" s="11">
        <v>31231.06</v>
      </c>
    </row>
    <row r="4661" spans="2:7" ht="21.95" hidden="1" customHeight="1" outlineLevel="2" x14ac:dyDescent="0.2">
      <c r="B4661" s="12" t="s">
        <v>1368</v>
      </c>
      <c r="C4661" s="13">
        <v>2</v>
      </c>
      <c r="D4661" s="14">
        <v>3718</v>
      </c>
      <c r="E4661" s="14">
        <v>7436</v>
      </c>
      <c r="F4661" s="15">
        <v>1487.2</v>
      </c>
      <c r="G4661" s="15">
        <v>8923.2000000000007</v>
      </c>
    </row>
    <row r="4662" spans="2:7" ht="21.95" hidden="1" customHeight="1" outlineLevel="2" x14ac:dyDescent="0.2">
      <c r="B4662" s="12" t="s">
        <v>1221</v>
      </c>
      <c r="C4662" s="13">
        <v>2</v>
      </c>
      <c r="D4662" s="14">
        <v>3718</v>
      </c>
      <c r="E4662" s="14">
        <v>7436</v>
      </c>
      <c r="F4662" s="15">
        <v>1487.2</v>
      </c>
      <c r="G4662" s="15">
        <v>8923.2000000000007</v>
      </c>
    </row>
    <row r="4663" spans="2:7" ht="21.95" hidden="1" customHeight="1" outlineLevel="2" x14ac:dyDescent="0.2">
      <c r="B4663" s="12" t="s">
        <v>893</v>
      </c>
      <c r="C4663" s="13">
        <v>3</v>
      </c>
      <c r="D4663" s="14">
        <v>3717.96</v>
      </c>
      <c r="E4663" s="14">
        <v>11153.88</v>
      </c>
      <c r="F4663" s="15">
        <v>2230.7800000000002</v>
      </c>
      <c r="G4663" s="15">
        <v>13384.66</v>
      </c>
    </row>
    <row r="4664" spans="2:7" s="1" customFormat="1" ht="5.0999999999999996" customHeight="1" x14ac:dyDescent="0.2"/>
    <row r="4665" spans="2:7" ht="11.1" customHeight="1" collapsed="1" x14ac:dyDescent="0.2">
      <c r="B4665" s="4" t="s">
        <v>1593</v>
      </c>
      <c r="C4665" s="5">
        <v>1</v>
      </c>
      <c r="D4665" s="16">
        <v>680</v>
      </c>
      <c r="E4665" s="16">
        <v>680</v>
      </c>
      <c r="F4665" s="5">
        <v>136</v>
      </c>
      <c r="G4665" s="5">
        <v>816</v>
      </c>
    </row>
    <row r="4666" spans="2:7" ht="11.1" hidden="1" customHeight="1" outlineLevel="1" x14ac:dyDescent="0.2">
      <c r="B4666" s="8" t="s">
        <v>15</v>
      </c>
      <c r="C4666" s="9">
        <v>1</v>
      </c>
      <c r="D4666" s="17">
        <v>680</v>
      </c>
      <c r="E4666" s="17">
        <v>680</v>
      </c>
      <c r="F4666" s="9">
        <v>136</v>
      </c>
      <c r="G4666" s="9">
        <v>816</v>
      </c>
    </row>
    <row r="4667" spans="2:7" ht="21.95" hidden="1" customHeight="1" outlineLevel="2" x14ac:dyDescent="0.2">
      <c r="B4667" s="12" t="s">
        <v>1594</v>
      </c>
      <c r="C4667" s="13">
        <v>1</v>
      </c>
      <c r="D4667" s="18">
        <v>680</v>
      </c>
      <c r="E4667" s="18">
        <v>680</v>
      </c>
      <c r="F4667" s="13">
        <v>136</v>
      </c>
      <c r="G4667" s="13">
        <v>816</v>
      </c>
    </row>
    <row r="4668" spans="2:7" s="1" customFormat="1" ht="5.0999999999999996" customHeight="1" x14ac:dyDescent="0.2"/>
    <row r="4669" spans="2:7" ht="11.1" customHeight="1" collapsed="1" x14ac:dyDescent="0.2">
      <c r="B4669" s="4" t="s">
        <v>743</v>
      </c>
      <c r="C4669" s="5">
        <v>20</v>
      </c>
      <c r="D4669" s="16">
        <v>700.24</v>
      </c>
      <c r="E4669" s="6">
        <v>14004.75</v>
      </c>
      <c r="F4669" s="7">
        <v>2800.95</v>
      </c>
      <c r="G4669" s="7">
        <v>16805.7</v>
      </c>
    </row>
    <row r="4670" spans="2:7" ht="11.1" hidden="1" customHeight="1" outlineLevel="1" x14ac:dyDescent="0.2">
      <c r="B4670" s="8" t="s">
        <v>15</v>
      </c>
      <c r="C4670" s="9">
        <v>20</v>
      </c>
      <c r="D4670" s="17">
        <v>700.24</v>
      </c>
      <c r="E4670" s="10">
        <v>14004.75</v>
      </c>
      <c r="F4670" s="11">
        <v>2800.95</v>
      </c>
      <c r="G4670" s="11">
        <v>16805.7</v>
      </c>
    </row>
    <row r="4671" spans="2:7" ht="21.95" hidden="1" customHeight="1" outlineLevel="2" x14ac:dyDescent="0.2">
      <c r="B4671" s="12" t="s">
        <v>971</v>
      </c>
      <c r="C4671" s="13">
        <v>5</v>
      </c>
      <c r="D4671" s="18">
        <v>700.2</v>
      </c>
      <c r="E4671" s="14">
        <v>3501</v>
      </c>
      <c r="F4671" s="13">
        <v>700.2</v>
      </c>
      <c r="G4671" s="15">
        <v>4201.2</v>
      </c>
    </row>
    <row r="4672" spans="2:7" ht="21.95" hidden="1" customHeight="1" outlineLevel="2" x14ac:dyDescent="0.2">
      <c r="B4672" s="12" t="s">
        <v>935</v>
      </c>
      <c r="C4672" s="13">
        <v>15</v>
      </c>
      <c r="D4672" s="18">
        <v>700.25</v>
      </c>
      <c r="E4672" s="14">
        <v>10503.75</v>
      </c>
      <c r="F4672" s="15">
        <v>2100.75</v>
      </c>
      <c r="G4672" s="15">
        <v>12604.5</v>
      </c>
    </row>
    <row r="4673" spans="2:7" s="1" customFormat="1" ht="5.0999999999999996" customHeight="1" x14ac:dyDescent="0.2"/>
    <row r="4674" spans="2:7" ht="11.1" customHeight="1" collapsed="1" x14ac:dyDescent="0.2">
      <c r="B4674" s="4" t="s">
        <v>745</v>
      </c>
      <c r="C4674" s="5">
        <v>5</v>
      </c>
      <c r="D4674" s="6">
        <v>1030.0999999999999</v>
      </c>
      <c r="E4674" s="6">
        <v>5150.5</v>
      </c>
      <c r="F4674" s="7">
        <v>1030.0999999999999</v>
      </c>
      <c r="G4674" s="7">
        <v>6180.6</v>
      </c>
    </row>
    <row r="4675" spans="2:7" ht="11.1" hidden="1" customHeight="1" outlineLevel="1" x14ac:dyDescent="0.2">
      <c r="B4675" s="8" t="s">
        <v>15</v>
      </c>
      <c r="C4675" s="9">
        <v>5</v>
      </c>
      <c r="D4675" s="10">
        <v>1030.0999999999999</v>
      </c>
      <c r="E4675" s="10">
        <v>5150.5</v>
      </c>
      <c r="F4675" s="11">
        <v>1030.0999999999999</v>
      </c>
      <c r="G4675" s="11">
        <v>6180.6</v>
      </c>
    </row>
    <row r="4676" spans="2:7" ht="21.95" hidden="1" customHeight="1" outlineLevel="2" x14ac:dyDescent="0.2">
      <c r="B4676" s="12" t="s">
        <v>971</v>
      </c>
      <c r="C4676" s="13">
        <v>5</v>
      </c>
      <c r="D4676" s="14">
        <v>1030.0999999999999</v>
      </c>
      <c r="E4676" s="14">
        <v>5150.5</v>
      </c>
      <c r="F4676" s="15">
        <v>1030.0999999999999</v>
      </c>
      <c r="G4676" s="15">
        <v>6180.6</v>
      </c>
    </row>
    <row r="4677" spans="2:7" s="1" customFormat="1" ht="5.0999999999999996" customHeight="1" x14ac:dyDescent="0.2"/>
    <row r="4678" spans="2:7" ht="11.1" customHeight="1" collapsed="1" x14ac:dyDescent="0.2">
      <c r="B4678" s="4" t="s">
        <v>746</v>
      </c>
      <c r="C4678" s="5">
        <v>2</v>
      </c>
      <c r="D4678" s="6">
        <v>1689.8</v>
      </c>
      <c r="E4678" s="6">
        <v>3379.6</v>
      </c>
      <c r="F4678" s="5">
        <v>675.92</v>
      </c>
      <c r="G4678" s="7">
        <v>4055.52</v>
      </c>
    </row>
    <row r="4679" spans="2:7" ht="11.1" hidden="1" customHeight="1" outlineLevel="1" x14ac:dyDescent="0.2">
      <c r="B4679" s="8" t="s">
        <v>15</v>
      </c>
      <c r="C4679" s="9">
        <v>2</v>
      </c>
      <c r="D4679" s="10">
        <v>1689.8</v>
      </c>
      <c r="E4679" s="10">
        <v>3379.6</v>
      </c>
      <c r="F4679" s="9">
        <v>675.92</v>
      </c>
      <c r="G4679" s="11">
        <v>4055.52</v>
      </c>
    </row>
    <row r="4680" spans="2:7" ht="21.95" hidden="1" customHeight="1" outlineLevel="2" x14ac:dyDescent="0.2">
      <c r="B4680" s="12" t="s">
        <v>935</v>
      </c>
      <c r="C4680" s="13">
        <v>2</v>
      </c>
      <c r="D4680" s="14">
        <v>1689.8</v>
      </c>
      <c r="E4680" s="14">
        <v>3379.6</v>
      </c>
      <c r="F4680" s="13">
        <v>675.92</v>
      </c>
      <c r="G4680" s="15">
        <v>4055.52</v>
      </c>
    </row>
    <row r="4681" spans="2:7" s="1" customFormat="1" ht="5.0999999999999996" customHeight="1" x14ac:dyDescent="0.2"/>
    <row r="4682" spans="2:7" ht="11.1" customHeight="1" x14ac:dyDescent="0.2">
      <c r="B4682" s="4" t="s">
        <v>1595</v>
      </c>
      <c r="C4682" s="5">
        <v>10</v>
      </c>
      <c r="D4682" s="6">
        <v>4282.3999999999996</v>
      </c>
      <c r="E4682" s="6">
        <v>42824</v>
      </c>
      <c r="F4682" s="7">
        <v>8564.7999999999993</v>
      </c>
      <c r="G4682" s="7">
        <v>51388.800000000003</v>
      </c>
    </row>
    <row r="4683" spans="2:7" ht="11.1" customHeight="1" outlineLevel="1" x14ac:dyDescent="0.2">
      <c r="B4683" s="8" t="s">
        <v>15</v>
      </c>
      <c r="C4683" s="9">
        <v>10</v>
      </c>
      <c r="D4683" s="10">
        <v>4282.3999999999996</v>
      </c>
      <c r="E4683" s="10">
        <v>42824</v>
      </c>
      <c r="F4683" s="11">
        <v>8564.7999999999993</v>
      </c>
      <c r="G4683" s="11">
        <v>51388.800000000003</v>
      </c>
    </row>
    <row r="4684" spans="2:7" ht="21.95" customHeight="1" outlineLevel="2" x14ac:dyDescent="0.2">
      <c r="B4684" s="12" t="s">
        <v>935</v>
      </c>
      <c r="C4684" s="13">
        <v>10</v>
      </c>
      <c r="D4684" s="14">
        <v>4282.3999999999996</v>
      </c>
      <c r="E4684" s="14">
        <v>42824</v>
      </c>
      <c r="F4684" s="15">
        <v>8564.7999999999993</v>
      </c>
      <c r="G4684" s="15">
        <v>51388.800000000003</v>
      </c>
    </row>
    <row r="4685" spans="2:7" s="1" customFormat="1" ht="5.0999999999999996" customHeight="1" x14ac:dyDescent="0.2"/>
    <row r="4686" spans="2:7" ht="11.1" customHeight="1" collapsed="1" x14ac:dyDescent="0.2">
      <c r="B4686" s="4" t="s">
        <v>1596</v>
      </c>
      <c r="C4686" s="5">
        <v>1</v>
      </c>
      <c r="D4686" s="6">
        <v>1950</v>
      </c>
      <c r="E4686" s="6">
        <v>1950</v>
      </c>
      <c r="F4686" s="5">
        <v>390</v>
      </c>
      <c r="G4686" s="7">
        <v>2340</v>
      </c>
    </row>
    <row r="4687" spans="2:7" ht="11.1" hidden="1" customHeight="1" outlineLevel="1" x14ac:dyDescent="0.2">
      <c r="B4687" s="8" t="s">
        <v>15</v>
      </c>
      <c r="C4687" s="9">
        <v>1</v>
      </c>
      <c r="D4687" s="10">
        <v>1950</v>
      </c>
      <c r="E4687" s="10">
        <v>1950</v>
      </c>
      <c r="F4687" s="9">
        <v>390</v>
      </c>
      <c r="G4687" s="11">
        <v>2340</v>
      </c>
    </row>
    <row r="4688" spans="2:7" ht="21.95" hidden="1" customHeight="1" outlineLevel="2" x14ac:dyDescent="0.2">
      <c r="B4688" s="12" t="s">
        <v>1594</v>
      </c>
      <c r="C4688" s="13">
        <v>1</v>
      </c>
      <c r="D4688" s="14">
        <v>1950</v>
      </c>
      <c r="E4688" s="14">
        <v>1950</v>
      </c>
      <c r="F4688" s="13">
        <v>390</v>
      </c>
      <c r="G4688" s="15">
        <v>2340</v>
      </c>
    </row>
    <row r="4689" spans="2:7" s="1" customFormat="1" ht="5.0999999999999996" customHeight="1" x14ac:dyDescent="0.2"/>
    <row r="4690" spans="2:7" ht="11.1" customHeight="1" collapsed="1" x14ac:dyDescent="0.2">
      <c r="B4690" s="4" t="s">
        <v>749</v>
      </c>
      <c r="C4690" s="5">
        <v>2</v>
      </c>
      <c r="D4690" s="16">
        <v>532.29999999999995</v>
      </c>
      <c r="E4690" s="6">
        <v>1064.5999999999999</v>
      </c>
      <c r="F4690" s="5">
        <v>212.92</v>
      </c>
      <c r="G4690" s="7">
        <v>1277.52</v>
      </c>
    </row>
    <row r="4691" spans="2:7" ht="11.1" hidden="1" customHeight="1" outlineLevel="1" x14ac:dyDescent="0.2">
      <c r="B4691" s="8" t="s">
        <v>15</v>
      </c>
      <c r="C4691" s="9">
        <v>2</v>
      </c>
      <c r="D4691" s="17">
        <v>532.29999999999995</v>
      </c>
      <c r="E4691" s="10">
        <v>1064.5999999999999</v>
      </c>
      <c r="F4691" s="9">
        <v>212.92</v>
      </c>
      <c r="G4691" s="11">
        <v>1277.52</v>
      </c>
    </row>
    <row r="4692" spans="2:7" ht="21.95" hidden="1" customHeight="1" outlineLevel="2" x14ac:dyDescent="0.2">
      <c r="B4692" s="12" t="s">
        <v>1225</v>
      </c>
      <c r="C4692" s="13">
        <v>2</v>
      </c>
      <c r="D4692" s="18">
        <v>532.29999999999995</v>
      </c>
      <c r="E4692" s="14">
        <v>1064.5999999999999</v>
      </c>
      <c r="F4692" s="13">
        <v>212.92</v>
      </c>
      <c r="G4692" s="15">
        <v>1277.52</v>
      </c>
    </row>
    <row r="4693" spans="2:7" s="1" customFormat="1" ht="5.0999999999999996" customHeight="1" x14ac:dyDescent="0.2"/>
    <row r="4694" spans="2:7" ht="11.1" customHeight="1" collapsed="1" x14ac:dyDescent="0.2">
      <c r="B4694" s="4" t="s">
        <v>1597</v>
      </c>
      <c r="C4694" s="5">
        <v>2</v>
      </c>
      <c r="D4694" s="6">
        <v>4492.71</v>
      </c>
      <c r="E4694" s="6">
        <v>8985.42</v>
      </c>
      <c r="F4694" s="7">
        <v>1797.08</v>
      </c>
      <c r="G4694" s="7">
        <v>10782.5</v>
      </c>
    </row>
    <row r="4695" spans="2:7" ht="11.1" hidden="1" customHeight="1" outlineLevel="1" x14ac:dyDescent="0.2">
      <c r="B4695" s="8" t="s">
        <v>15</v>
      </c>
      <c r="C4695" s="9">
        <v>2</v>
      </c>
      <c r="D4695" s="10">
        <v>4492.71</v>
      </c>
      <c r="E4695" s="10">
        <v>8985.42</v>
      </c>
      <c r="F4695" s="11">
        <v>1797.08</v>
      </c>
      <c r="G4695" s="11">
        <v>10782.5</v>
      </c>
    </row>
    <row r="4696" spans="2:7" ht="21.95" hidden="1" customHeight="1" outlineLevel="2" x14ac:dyDescent="0.2">
      <c r="B4696" s="12" t="s">
        <v>896</v>
      </c>
      <c r="C4696" s="13">
        <v>2</v>
      </c>
      <c r="D4696" s="14">
        <v>4492.71</v>
      </c>
      <c r="E4696" s="14">
        <v>8985.42</v>
      </c>
      <c r="F4696" s="15">
        <v>1797.08</v>
      </c>
      <c r="G4696" s="15">
        <v>10782.5</v>
      </c>
    </row>
    <row r="4697" spans="2:7" s="1" customFormat="1" ht="5.0999999999999996" customHeight="1" x14ac:dyDescent="0.2"/>
    <row r="4698" spans="2:7" ht="11.1" customHeight="1" collapsed="1" x14ac:dyDescent="0.2">
      <c r="B4698" s="4" t="s">
        <v>750</v>
      </c>
      <c r="C4698" s="5">
        <v>13</v>
      </c>
      <c r="D4698" s="6">
        <v>3912.5</v>
      </c>
      <c r="E4698" s="6">
        <v>50862.5</v>
      </c>
      <c r="F4698" s="7">
        <v>10172.5</v>
      </c>
      <c r="G4698" s="7">
        <v>61035</v>
      </c>
    </row>
    <row r="4699" spans="2:7" ht="11.1" hidden="1" customHeight="1" outlineLevel="1" x14ac:dyDescent="0.2">
      <c r="B4699" s="8" t="s">
        <v>15</v>
      </c>
      <c r="C4699" s="9">
        <v>13</v>
      </c>
      <c r="D4699" s="10">
        <v>3912.5</v>
      </c>
      <c r="E4699" s="10">
        <v>50862.5</v>
      </c>
      <c r="F4699" s="11">
        <v>10172.5</v>
      </c>
      <c r="G4699" s="11">
        <v>61035</v>
      </c>
    </row>
    <row r="4700" spans="2:7" ht="21.95" hidden="1" customHeight="1" outlineLevel="2" x14ac:dyDescent="0.2">
      <c r="B4700" s="12" t="s">
        <v>896</v>
      </c>
      <c r="C4700" s="13">
        <v>1</v>
      </c>
      <c r="D4700" s="14">
        <v>3912.5</v>
      </c>
      <c r="E4700" s="14">
        <v>3912.5</v>
      </c>
      <c r="F4700" s="13">
        <v>782.5</v>
      </c>
      <c r="G4700" s="15">
        <v>4695</v>
      </c>
    </row>
    <row r="4701" spans="2:7" ht="21.95" hidden="1" customHeight="1" outlineLevel="2" x14ac:dyDescent="0.2">
      <c r="B4701" s="12" t="s">
        <v>1234</v>
      </c>
      <c r="C4701" s="13">
        <v>1</v>
      </c>
      <c r="D4701" s="14">
        <v>3912.5</v>
      </c>
      <c r="E4701" s="14">
        <v>3912.5</v>
      </c>
      <c r="F4701" s="13">
        <v>782.5</v>
      </c>
      <c r="G4701" s="15">
        <v>4695</v>
      </c>
    </row>
    <row r="4702" spans="2:7" ht="21.95" hidden="1" customHeight="1" outlineLevel="2" x14ac:dyDescent="0.2">
      <c r="B4702" s="12" t="s">
        <v>845</v>
      </c>
      <c r="C4702" s="13">
        <v>3</v>
      </c>
      <c r="D4702" s="14">
        <v>3912.5</v>
      </c>
      <c r="E4702" s="14">
        <v>11737.5</v>
      </c>
      <c r="F4702" s="15">
        <v>2347.5</v>
      </c>
      <c r="G4702" s="15">
        <v>14085</v>
      </c>
    </row>
    <row r="4703" spans="2:7" ht="21.95" hidden="1" customHeight="1" outlineLevel="2" x14ac:dyDescent="0.2">
      <c r="B4703" s="12" t="s">
        <v>1466</v>
      </c>
      <c r="C4703" s="13">
        <v>3</v>
      </c>
      <c r="D4703" s="14">
        <v>3912.5</v>
      </c>
      <c r="E4703" s="14">
        <v>11737.5</v>
      </c>
      <c r="F4703" s="15">
        <v>2347.5</v>
      </c>
      <c r="G4703" s="15">
        <v>14085</v>
      </c>
    </row>
    <row r="4704" spans="2:7" ht="21.95" hidden="1" customHeight="1" outlineLevel="2" x14ac:dyDescent="0.2">
      <c r="B4704" s="12" t="s">
        <v>963</v>
      </c>
      <c r="C4704" s="13">
        <v>5</v>
      </c>
      <c r="D4704" s="14">
        <v>3912.5</v>
      </c>
      <c r="E4704" s="14">
        <v>19562.5</v>
      </c>
      <c r="F4704" s="15">
        <v>3912.5</v>
      </c>
      <c r="G4704" s="15">
        <v>23475</v>
      </c>
    </row>
    <row r="4705" spans="2:7" s="1" customFormat="1" ht="5.0999999999999996" customHeight="1" x14ac:dyDescent="0.2"/>
    <row r="4706" spans="2:7" ht="11.1" customHeight="1" collapsed="1" x14ac:dyDescent="0.2">
      <c r="B4706" s="4" t="s">
        <v>751</v>
      </c>
      <c r="C4706" s="5">
        <v>8</v>
      </c>
      <c r="D4706" s="6">
        <v>4729.62</v>
      </c>
      <c r="E4706" s="6">
        <v>37836.959999999999</v>
      </c>
      <c r="F4706" s="7">
        <v>7567.39</v>
      </c>
      <c r="G4706" s="7">
        <v>45404.35</v>
      </c>
    </row>
    <row r="4707" spans="2:7" ht="11.1" hidden="1" customHeight="1" outlineLevel="1" x14ac:dyDescent="0.2">
      <c r="B4707" s="8" t="s">
        <v>15</v>
      </c>
      <c r="C4707" s="9">
        <v>8</v>
      </c>
      <c r="D4707" s="10">
        <v>4729.62</v>
      </c>
      <c r="E4707" s="10">
        <v>37836.959999999999</v>
      </c>
      <c r="F4707" s="11">
        <v>7567.39</v>
      </c>
      <c r="G4707" s="11">
        <v>45404.35</v>
      </c>
    </row>
    <row r="4708" spans="2:7" ht="21.95" hidden="1" customHeight="1" outlineLevel="2" x14ac:dyDescent="0.2">
      <c r="B4708" s="12" t="s">
        <v>896</v>
      </c>
      <c r="C4708" s="13">
        <v>2</v>
      </c>
      <c r="D4708" s="14">
        <v>4729.62</v>
      </c>
      <c r="E4708" s="14">
        <v>9459.24</v>
      </c>
      <c r="F4708" s="15">
        <v>1891.85</v>
      </c>
      <c r="G4708" s="15">
        <v>11351.09</v>
      </c>
    </row>
    <row r="4709" spans="2:7" ht="21.95" hidden="1" customHeight="1" outlineLevel="2" x14ac:dyDescent="0.2">
      <c r="B4709" s="12" t="s">
        <v>845</v>
      </c>
      <c r="C4709" s="13">
        <v>3</v>
      </c>
      <c r="D4709" s="14">
        <v>4729.62</v>
      </c>
      <c r="E4709" s="14">
        <v>14188.86</v>
      </c>
      <c r="F4709" s="15">
        <v>2837.77</v>
      </c>
      <c r="G4709" s="15">
        <v>17026.63</v>
      </c>
    </row>
    <row r="4710" spans="2:7" ht="21.95" hidden="1" customHeight="1" outlineLevel="2" x14ac:dyDescent="0.2">
      <c r="B4710" s="12" t="s">
        <v>1466</v>
      </c>
      <c r="C4710" s="13">
        <v>3</v>
      </c>
      <c r="D4710" s="14">
        <v>4729.62</v>
      </c>
      <c r="E4710" s="14">
        <v>14188.86</v>
      </c>
      <c r="F4710" s="15">
        <v>2837.77</v>
      </c>
      <c r="G4710" s="15">
        <v>17026.63</v>
      </c>
    </row>
    <row r="4711" spans="2:7" s="1" customFormat="1" ht="5.0999999999999996" customHeight="1" x14ac:dyDescent="0.2"/>
    <row r="4712" spans="2:7" ht="11.1" customHeight="1" collapsed="1" x14ac:dyDescent="0.2">
      <c r="B4712" s="4" t="s">
        <v>752</v>
      </c>
      <c r="C4712" s="5">
        <v>3</v>
      </c>
      <c r="D4712" s="6">
        <v>3322.19</v>
      </c>
      <c r="E4712" s="6">
        <v>9966.57</v>
      </c>
      <c r="F4712" s="7">
        <v>1993.31</v>
      </c>
      <c r="G4712" s="7">
        <v>11959.88</v>
      </c>
    </row>
    <row r="4713" spans="2:7" ht="11.1" hidden="1" customHeight="1" outlineLevel="1" x14ac:dyDescent="0.2">
      <c r="B4713" s="8" t="s">
        <v>15</v>
      </c>
      <c r="C4713" s="9">
        <v>3</v>
      </c>
      <c r="D4713" s="10">
        <v>3322.19</v>
      </c>
      <c r="E4713" s="10">
        <v>9966.57</v>
      </c>
      <c r="F4713" s="11">
        <v>1993.31</v>
      </c>
      <c r="G4713" s="11">
        <v>11959.88</v>
      </c>
    </row>
    <row r="4714" spans="2:7" ht="21.95" hidden="1" customHeight="1" outlineLevel="2" x14ac:dyDescent="0.2">
      <c r="B4714" s="12" t="s">
        <v>884</v>
      </c>
      <c r="C4714" s="13">
        <v>3</v>
      </c>
      <c r="D4714" s="14">
        <v>3322.19</v>
      </c>
      <c r="E4714" s="14">
        <v>9966.57</v>
      </c>
      <c r="F4714" s="15">
        <v>1993.31</v>
      </c>
      <c r="G4714" s="15">
        <v>11959.88</v>
      </c>
    </row>
    <row r="4715" spans="2:7" s="1" customFormat="1" ht="5.0999999999999996" customHeight="1" x14ac:dyDescent="0.2"/>
    <row r="4716" spans="2:7" ht="11.1" customHeight="1" collapsed="1" x14ac:dyDescent="0.2">
      <c r="B4716" s="4" t="s">
        <v>755</v>
      </c>
      <c r="C4716" s="5">
        <v>10</v>
      </c>
      <c r="D4716" s="6">
        <v>2499.98</v>
      </c>
      <c r="E4716" s="6">
        <v>24999.8</v>
      </c>
      <c r="F4716" s="7">
        <v>4999.96</v>
      </c>
      <c r="G4716" s="7">
        <v>29999.759999999998</v>
      </c>
    </row>
    <row r="4717" spans="2:7" ht="11.1" hidden="1" customHeight="1" outlineLevel="1" x14ac:dyDescent="0.2">
      <c r="B4717" s="8" t="s">
        <v>15</v>
      </c>
      <c r="C4717" s="9">
        <v>10</v>
      </c>
      <c r="D4717" s="10">
        <v>2499.98</v>
      </c>
      <c r="E4717" s="10">
        <v>24999.8</v>
      </c>
      <c r="F4717" s="11">
        <v>4999.96</v>
      </c>
      <c r="G4717" s="11">
        <v>29999.759999999998</v>
      </c>
    </row>
    <row r="4718" spans="2:7" ht="21.95" hidden="1" customHeight="1" outlineLevel="2" x14ac:dyDescent="0.2">
      <c r="B4718" s="12" t="s">
        <v>862</v>
      </c>
      <c r="C4718" s="13">
        <v>10</v>
      </c>
      <c r="D4718" s="14">
        <v>2499.98</v>
      </c>
      <c r="E4718" s="14">
        <v>24999.8</v>
      </c>
      <c r="F4718" s="15">
        <v>4999.96</v>
      </c>
      <c r="G4718" s="15">
        <v>29999.759999999998</v>
      </c>
    </row>
    <row r="4719" spans="2:7" s="1" customFormat="1" ht="5.0999999999999996" customHeight="1" x14ac:dyDescent="0.2"/>
    <row r="4720" spans="2:7" ht="11.1" customHeight="1" collapsed="1" x14ac:dyDescent="0.2">
      <c r="B4720" s="4" t="s">
        <v>1598</v>
      </c>
      <c r="C4720" s="5">
        <v>3</v>
      </c>
      <c r="D4720" s="6">
        <v>4888.84</v>
      </c>
      <c r="E4720" s="6">
        <v>14666.52</v>
      </c>
      <c r="F4720" s="7">
        <v>2933.31</v>
      </c>
      <c r="G4720" s="7">
        <v>17599.830000000002</v>
      </c>
    </row>
    <row r="4721" spans="2:7" ht="11.1" hidden="1" customHeight="1" outlineLevel="1" x14ac:dyDescent="0.2">
      <c r="B4721" s="8" t="s">
        <v>15</v>
      </c>
      <c r="C4721" s="9">
        <v>3</v>
      </c>
      <c r="D4721" s="10">
        <v>4888.84</v>
      </c>
      <c r="E4721" s="10">
        <v>14666.52</v>
      </c>
      <c r="F4721" s="11">
        <v>2933.31</v>
      </c>
      <c r="G4721" s="11">
        <v>17599.830000000002</v>
      </c>
    </row>
    <row r="4722" spans="2:7" ht="21.95" hidden="1" customHeight="1" outlineLevel="2" x14ac:dyDescent="0.2">
      <c r="B4722" s="12" t="s">
        <v>872</v>
      </c>
      <c r="C4722" s="13">
        <v>1</v>
      </c>
      <c r="D4722" s="14">
        <v>4888.84</v>
      </c>
      <c r="E4722" s="14">
        <v>4888.84</v>
      </c>
      <c r="F4722" s="13">
        <v>977.77</v>
      </c>
      <c r="G4722" s="15">
        <v>5866.61</v>
      </c>
    </row>
    <row r="4723" spans="2:7" ht="21.95" hidden="1" customHeight="1" outlineLevel="2" x14ac:dyDescent="0.2">
      <c r="B4723" s="12" t="s">
        <v>1034</v>
      </c>
      <c r="C4723" s="13">
        <v>2</v>
      </c>
      <c r="D4723" s="14">
        <v>4888.84</v>
      </c>
      <c r="E4723" s="14">
        <v>9777.68</v>
      </c>
      <c r="F4723" s="15">
        <v>1955.54</v>
      </c>
      <c r="G4723" s="15">
        <v>11733.22</v>
      </c>
    </row>
    <row r="4724" spans="2:7" s="1" customFormat="1" ht="5.0999999999999996" customHeight="1" x14ac:dyDescent="0.2"/>
    <row r="4725" spans="2:7" ht="11.1" customHeight="1" collapsed="1" x14ac:dyDescent="0.2">
      <c r="B4725" s="4" t="s">
        <v>1599</v>
      </c>
      <c r="C4725" s="5">
        <v>3</v>
      </c>
      <c r="D4725" s="6">
        <v>2844.4</v>
      </c>
      <c r="E4725" s="6">
        <v>8533.2000000000007</v>
      </c>
      <c r="F4725" s="7">
        <v>1706.63</v>
      </c>
      <c r="G4725" s="7">
        <v>10239.83</v>
      </c>
    </row>
    <row r="4726" spans="2:7" ht="11.1" hidden="1" customHeight="1" outlineLevel="1" x14ac:dyDescent="0.2">
      <c r="B4726" s="8" t="s">
        <v>15</v>
      </c>
      <c r="C4726" s="9">
        <v>3</v>
      </c>
      <c r="D4726" s="10">
        <v>2844.4</v>
      </c>
      <c r="E4726" s="10">
        <v>8533.2000000000007</v>
      </c>
      <c r="F4726" s="11">
        <v>1706.63</v>
      </c>
      <c r="G4726" s="11">
        <v>10239.83</v>
      </c>
    </row>
    <row r="4727" spans="2:7" ht="21.95" hidden="1" customHeight="1" outlineLevel="2" x14ac:dyDescent="0.2">
      <c r="B4727" s="12" t="s">
        <v>872</v>
      </c>
      <c r="C4727" s="13">
        <v>3</v>
      </c>
      <c r="D4727" s="14">
        <v>2844.4</v>
      </c>
      <c r="E4727" s="14">
        <v>8533.2000000000007</v>
      </c>
      <c r="F4727" s="15">
        <v>1706.63</v>
      </c>
      <c r="G4727" s="15">
        <v>10239.83</v>
      </c>
    </row>
    <row r="4728" spans="2:7" s="1" customFormat="1" ht="5.0999999999999996" customHeight="1" x14ac:dyDescent="0.2"/>
    <row r="4729" spans="2:7" ht="11.1" customHeight="1" collapsed="1" x14ac:dyDescent="0.2">
      <c r="B4729" s="4" t="s">
        <v>1600</v>
      </c>
      <c r="C4729" s="5">
        <v>3</v>
      </c>
      <c r="D4729" s="6">
        <v>3133.3</v>
      </c>
      <c r="E4729" s="6">
        <v>9399.9</v>
      </c>
      <c r="F4729" s="7">
        <v>1879.98</v>
      </c>
      <c r="G4729" s="7">
        <v>11279.88</v>
      </c>
    </row>
    <row r="4730" spans="2:7" ht="11.1" hidden="1" customHeight="1" outlineLevel="1" x14ac:dyDescent="0.2">
      <c r="B4730" s="8" t="s">
        <v>15</v>
      </c>
      <c r="C4730" s="9">
        <v>3</v>
      </c>
      <c r="D4730" s="10">
        <v>3133.3</v>
      </c>
      <c r="E4730" s="10">
        <v>9399.9</v>
      </c>
      <c r="F4730" s="11">
        <v>1879.98</v>
      </c>
      <c r="G4730" s="11">
        <v>11279.88</v>
      </c>
    </row>
    <row r="4731" spans="2:7" ht="21.95" hidden="1" customHeight="1" outlineLevel="2" x14ac:dyDescent="0.2">
      <c r="B4731" s="12" t="s">
        <v>1034</v>
      </c>
      <c r="C4731" s="13">
        <v>3</v>
      </c>
      <c r="D4731" s="14">
        <v>3133.3</v>
      </c>
      <c r="E4731" s="14">
        <v>9399.9</v>
      </c>
      <c r="F4731" s="15">
        <v>1879.98</v>
      </c>
      <c r="G4731" s="15">
        <v>11279.88</v>
      </c>
    </row>
    <row r="4732" spans="2:7" s="1" customFormat="1" ht="5.0999999999999996" customHeight="1" x14ac:dyDescent="0.2"/>
    <row r="4733" spans="2:7" ht="11.1" customHeight="1" collapsed="1" x14ac:dyDescent="0.2">
      <c r="B4733" s="4" t="s">
        <v>757</v>
      </c>
      <c r="C4733" s="5">
        <v>2</v>
      </c>
      <c r="D4733" s="6">
        <v>2166.65</v>
      </c>
      <c r="E4733" s="6">
        <v>4333.3</v>
      </c>
      <c r="F4733" s="5">
        <v>866.66</v>
      </c>
      <c r="G4733" s="7">
        <v>5199.96</v>
      </c>
    </row>
    <row r="4734" spans="2:7" ht="11.1" hidden="1" customHeight="1" outlineLevel="1" x14ac:dyDescent="0.2">
      <c r="B4734" s="8" t="s">
        <v>15</v>
      </c>
      <c r="C4734" s="9">
        <v>2</v>
      </c>
      <c r="D4734" s="10">
        <v>2166.65</v>
      </c>
      <c r="E4734" s="10">
        <v>4333.3</v>
      </c>
      <c r="F4734" s="9">
        <v>866.66</v>
      </c>
      <c r="G4734" s="11">
        <v>5199.96</v>
      </c>
    </row>
    <row r="4735" spans="2:7" ht="21.95" hidden="1" customHeight="1" outlineLevel="2" x14ac:dyDescent="0.2">
      <c r="B4735" s="12" t="s">
        <v>866</v>
      </c>
      <c r="C4735" s="13">
        <v>2</v>
      </c>
      <c r="D4735" s="14">
        <v>2166.65</v>
      </c>
      <c r="E4735" s="14">
        <v>4333.3</v>
      </c>
      <c r="F4735" s="13">
        <v>866.66</v>
      </c>
      <c r="G4735" s="15">
        <v>5199.96</v>
      </c>
    </row>
    <row r="4736" spans="2:7" s="1" customFormat="1" ht="5.0999999999999996" customHeight="1" x14ac:dyDescent="0.2"/>
    <row r="4737" spans="2:7" ht="11.1" customHeight="1" collapsed="1" x14ac:dyDescent="0.2">
      <c r="B4737" s="4" t="s">
        <v>1601</v>
      </c>
      <c r="C4737" s="5">
        <v>5</v>
      </c>
      <c r="D4737" s="16">
        <v>584.5</v>
      </c>
      <c r="E4737" s="6">
        <v>2922.5</v>
      </c>
      <c r="F4737" s="5">
        <v>584.5</v>
      </c>
      <c r="G4737" s="7">
        <v>3507</v>
      </c>
    </row>
    <row r="4738" spans="2:7" ht="11.1" hidden="1" customHeight="1" outlineLevel="1" x14ac:dyDescent="0.2">
      <c r="B4738" s="8" t="s">
        <v>15</v>
      </c>
      <c r="C4738" s="9">
        <v>5</v>
      </c>
      <c r="D4738" s="17">
        <v>584.5</v>
      </c>
      <c r="E4738" s="10">
        <v>2922.5</v>
      </c>
      <c r="F4738" s="9">
        <v>584.5</v>
      </c>
      <c r="G4738" s="11">
        <v>3507</v>
      </c>
    </row>
    <row r="4739" spans="2:7" ht="21.95" hidden="1" customHeight="1" outlineLevel="2" x14ac:dyDescent="0.2">
      <c r="B4739" s="12" t="s">
        <v>971</v>
      </c>
      <c r="C4739" s="13">
        <v>5</v>
      </c>
      <c r="D4739" s="18">
        <v>584.5</v>
      </c>
      <c r="E4739" s="14">
        <v>2922.5</v>
      </c>
      <c r="F4739" s="13">
        <v>584.5</v>
      </c>
      <c r="G4739" s="15">
        <v>3507</v>
      </c>
    </row>
    <row r="4740" spans="2:7" s="1" customFormat="1" ht="5.0999999999999996" customHeight="1" x14ac:dyDescent="0.2"/>
    <row r="4741" spans="2:7" ht="11.1" customHeight="1" x14ac:dyDescent="0.2">
      <c r="B4741" s="4" t="s">
        <v>1602</v>
      </c>
      <c r="C4741" s="5">
        <v>10</v>
      </c>
      <c r="D4741" s="6">
        <v>1666.66</v>
      </c>
      <c r="E4741" s="6">
        <v>16666.599999999999</v>
      </c>
      <c r="F4741" s="7">
        <v>3333.32</v>
      </c>
      <c r="G4741" s="7">
        <v>19999.919999999998</v>
      </c>
    </row>
    <row r="4742" spans="2:7" ht="11.1" customHeight="1" outlineLevel="1" x14ac:dyDescent="0.2">
      <c r="B4742" s="8" t="s">
        <v>15</v>
      </c>
      <c r="C4742" s="9">
        <v>10</v>
      </c>
      <c r="D4742" s="10">
        <v>1666.66</v>
      </c>
      <c r="E4742" s="10">
        <v>16666.599999999999</v>
      </c>
      <c r="F4742" s="11">
        <v>3333.32</v>
      </c>
      <c r="G4742" s="11">
        <v>19999.919999999998</v>
      </c>
    </row>
    <row r="4743" spans="2:7" ht="21.95" customHeight="1" outlineLevel="2" x14ac:dyDescent="0.2">
      <c r="B4743" s="12" t="s">
        <v>875</v>
      </c>
      <c r="C4743" s="13">
        <v>10</v>
      </c>
      <c r="D4743" s="14">
        <v>1666.66</v>
      </c>
      <c r="E4743" s="14">
        <v>16666.599999999999</v>
      </c>
      <c r="F4743" s="15">
        <v>3333.32</v>
      </c>
      <c r="G4743" s="15">
        <v>19999.919999999998</v>
      </c>
    </row>
    <row r="4744" spans="2:7" s="1" customFormat="1" ht="5.0999999999999996" customHeight="1" x14ac:dyDescent="0.2"/>
    <row r="4745" spans="2:7" ht="11.1" customHeight="1" collapsed="1" x14ac:dyDescent="0.2">
      <c r="B4745" s="4" t="s">
        <v>759</v>
      </c>
      <c r="C4745" s="5">
        <v>5</v>
      </c>
      <c r="D4745" s="6">
        <v>1677.8</v>
      </c>
      <c r="E4745" s="6">
        <v>8389</v>
      </c>
      <c r="F4745" s="7">
        <v>1677.8</v>
      </c>
      <c r="G4745" s="7">
        <v>10066.799999999999</v>
      </c>
    </row>
    <row r="4746" spans="2:7" ht="11.1" hidden="1" customHeight="1" outlineLevel="1" x14ac:dyDescent="0.2">
      <c r="B4746" s="8" t="s">
        <v>15</v>
      </c>
      <c r="C4746" s="9">
        <v>5</v>
      </c>
      <c r="D4746" s="10">
        <v>1677.8</v>
      </c>
      <c r="E4746" s="10">
        <v>8389</v>
      </c>
      <c r="F4746" s="11">
        <v>1677.8</v>
      </c>
      <c r="G4746" s="11">
        <v>10066.799999999999</v>
      </c>
    </row>
    <row r="4747" spans="2:7" ht="21.95" hidden="1" customHeight="1" outlineLevel="2" x14ac:dyDescent="0.2">
      <c r="B4747" s="12" t="s">
        <v>971</v>
      </c>
      <c r="C4747" s="13">
        <v>5</v>
      </c>
      <c r="D4747" s="14">
        <v>1677.8</v>
      </c>
      <c r="E4747" s="14">
        <v>8389</v>
      </c>
      <c r="F4747" s="15">
        <v>1677.8</v>
      </c>
      <c r="G4747" s="15">
        <v>10066.799999999999</v>
      </c>
    </row>
    <row r="4748" spans="2:7" s="1" customFormat="1" ht="5.0999999999999996" customHeight="1" x14ac:dyDescent="0.2"/>
    <row r="4749" spans="2:7" ht="11.1" customHeight="1" collapsed="1" x14ac:dyDescent="0.2">
      <c r="B4749" s="4" t="s">
        <v>1603</v>
      </c>
      <c r="C4749" s="5">
        <v>3</v>
      </c>
      <c r="D4749" s="6">
        <v>2499.98</v>
      </c>
      <c r="E4749" s="6">
        <v>7499.94</v>
      </c>
      <c r="F4749" s="7">
        <v>1499.99</v>
      </c>
      <c r="G4749" s="7">
        <v>8999.93</v>
      </c>
    </row>
    <row r="4750" spans="2:7" ht="11.1" hidden="1" customHeight="1" outlineLevel="1" x14ac:dyDescent="0.2">
      <c r="B4750" s="8" t="s">
        <v>15</v>
      </c>
      <c r="C4750" s="9">
        <v>3</v>
      </c>
      <c r="D4750" s="10">
        <v>2499.98</v>
      </c>
      <c r="E4750" s="10">
        <v>7499.94</v>
      </c>
      <c r="F4750" s="11">
        <v>1499.99</v>
      </c>
      <c r="G4750" s="11">
        <v>8999.93</v>
      </c>
    </row>
    <row r="4751" spans="2:7" ht="21.95" hidden="1" customHeight="1" outlineLevel="2" x14ac:dyDescent="0.2">
      <c r="B4751" s="12" t="s">
        <v>884</v>
      </c>
      <c r="C4751" s="13">
        <v>3</v>
      </c>
      <c r="D4751" s="14">
        <v>2499.98</v>
      </c>
      <c r="E4751" s="14">
        <v>7499.94</v>
      </c>
      <c r="F4751" s="15">
        <v>1499.99</v>
      </c>
      <c r="G4751" s="15">
        <v>8999.93</v>
      </c>
    </row>
    <row r="4752" spans="2:7" s="1" customFormat="1" ht="5.0999999999999996" customHeight="1" x14ac:dyDescent="0.2"/>
    <row r="4753" spans="2:7" ht="11.1" customHeight="1" collapsed="1" x14ac:dyDescent="0.2">
      <c r="B4753" s="4" t="s">
        <v>1604</v>
      </c>
      <c r="C4753" s="5">
        <v>1</v>
      </c>
      <c r="D4753" s="6">
        <v>14120.3</v>
      </c>
      <c r="E4753" s="6">
        <v>14120.3</v>
      </c>
      <c r="F4753" s="7">
        <v>2824.06</v>
      </c>
      <c r="G4753" s="7">
        <v>16944.36</v>
      </c>
    </row>
    <row r="4754" spans="2:7" ht="11.1" hidden="1" customHeight="1" outlineLevel="1" x14ac:dyDescent="0.2">
      <c r="B4754" s="8" t="s">
        <v>15</v>
      </c>
      <c r="C4754" s="9">
        <v>1</v>
      </c>
      <c r="D4754" s="10">
        <v>14120.3</v>
      </c>
      <c r="E4754" s="10">
        <v>14120.3</v>
      </c>
      <c r="F4754" s="11">
        <v>2824.06</v>
      </c>
      <c r="G4754" s="11">
        <v>16944.36</v>
      </c>
    </row>
    <row r="4755" spans="2:7" ht="21.95" hidden="1" customHeight="1" outlineLevel="2" x14ac:dyDescent="0.2">
      <c r="B4755" s="12" t="s">
        <v>878</v>
      </c>
      <c r="C4755" s="13">
        <v>1</v>
      </c>
      <c r="D4755" s="14">
        <v>14120.3</v>
      </c>
      <c r="E4755" s="14">
        <v>14120.3</v>
      </c>
      <c r="F4755" s="15">
        <v>2824.06</v>
      </c>
      <c r="G4755" s="15">
        <v>16944.36</v>
      </c>
    </row>
    <row r="4756" spans="2:7" s="1" customFormat="1" ht="5.0999999999999996" customHeight="1" x14ac:dyDescent="0.2"/>
    <row r="4757" spans="2:7" ht="11.1" customHeight="1" collapsed="1" x14ac:dyDescent="0.2">
      <c r="B4757" s="4" t="s">
        <v>765</v>
      </c>
      <c r="C4757" s="5">
        <v>2</v>
      </c>
      <c r="D4757" s="16">
        <v>138.9</v>
      </c>
      <c r="E4757" s="16">
        <v>277.8</v>
      </c>
      <c r="F4757" s="5">
        <v>55.56</v>
      </c>
      <c r="G4757" s="5">
        <v>333.36</v>
      </c>
    </row>
    <row r="4758" spans="2:7" ht="11.1" hidden="1" customHeight="1" outlineLevel="1" x14ac:dyDescent="0.2">
      <c r="B4758" s="8" t="s">
        <v>15</v>
      </c>
      <c r="C4758" s="9">
        <v>2</v>
      </c>
      <c r="D4758" s="17">
        <v>138.9</v>
      </c>
      <c r="E4758" s="17">
        <v>277.8</v>
      </c>
      <c r="F4758" s="9">
        <v>55.56</v>
      </c>
      <c r="G4758" s="9">
        <v>333.36</v>
      </c>
    </row>
    <row r="4759" spans="2:7" ht="21.95" hidden="1" customHeight="1" outlineLevel="2" x14ac:dyDescent="0.2">
      <c r="B4759" s="12" t="s">
        <v>889</v>
      </c>
      <c r="C4759" s="13">
        <v>2</v>
      </c>
      <c r="D4759" s="18">
        <v>138.9</v>
      </c>
      <c r="E4759" s="18">
        <v>277.8</v>
      </c>
      <c r="F4759" s="13">
        <v>55.56</v>
      </c>
      <c r="G4759" s="13">
        <v>333.36</v>
      </c>
    </row>
    <row r="4760" spans="2:7" s="1" customFormat="1" ht="5.0999999999999996" customHeight="1" x14ac:dyDescent="0.2"/>
    <row r="4761" spans="2:7" ht="11.1" customHeight="1" collapsed="1" x14ac:dyDescent="0.2">
      <c r="B4761" s="4" t="s">
        <v>1605</v>
      </c>
      <c r="C4761" s="5">
        <v>20</v>
      </c>
      <c r="D4761" s="16">
        <v>86.57</v>
      </c>
      <c r="E4761" s="6">
        <v>1731.4</v>
      </c>
      <c r="F4761" s="5">
        <v>346.28</v>
      </c>
      <c r="G4761" s="7">
        <v>2077.6799999999998</v>
      </c>
    </row>
    <row r="4762" spans="2:7" ht="11.1" hidden="1" customHeight="1" outlineLevel="1" x14ac:dyDescent="0.2">
      <c r="B4762" s="8" t="s">
        <v>15</v>
      </c>
      <c r="C4762" s="9">
        <v>20</v>
      </c>
      <c r="D4762" s="17">
        <v>86.57</v>
      </c>
      <c r="E4762" s="10">
        <v>1731.4</v>
      </c>
      <c r="F4762" s="9">
        <v>346.28</v>
      </c>
      <c r="G4762" s="11">
        <v>2077.6799999999998</v>
      </c>
    </row>
    <row r="4763" spans="2:7" ht="21.95" hidden="1" customHeight="1" outlineLevel="2" x14ac:dyDescent="0.2">
      <c r="B4763" s="12" t="s">
        <v>889</v>
      </c>
      <c r="C4763" s="13">
        <v>20</v>
      </c>
      <c r="D4763" s="18">
        <v>86.57</v>
      </c>
      <c r="E4763" s="14">
        <v>1731.4</v>
      </c>
      <c r="F4763" s="13">
        <v>346.28</v>
      </c>
      <c r="G4763" s="15">
        <v>2077.6799999999998</v>
      </c>
    </row>
    <row r="4764" spans="2:7" s="1" customFormat="1" ht="5.0999999999999996" customHeight="1" x14ac:dyDescent="0.2"/>
    <row r="4765" spans="2:7" ht="11.1" customHeight="1" collapsed="1" x14ac:dyDescent="0.2">
      <c r="B4765" s="4" t="s">
        <v>1606</v>
      </c>
      <c r="C4765" s="5">
        <v>10</v>
      </c>
      <c r="D4765" s="6">
        <v>2111.09</v>
      </c>
      <c r="E4765" s="6">
        <v>21110.9</v>
      </c>
      <c r="F4765" s="7">
        <v>4222.18</v>
      </c>
      <c r="G4765" s="7">
        <v>25333.08</v>
      </c>
    </row>
    <row r="4766" spans="2:7" ht="11.1" hidden="1" customHeight="1" outlineLevel="1" x14ac:dyDescent="0.2">
      <c r="B4766" s="8" t="s">
        <v>15</v>
      </c>
      <c r="C4766" s="9">
        <v>10</v>
      </c>
      <c r="D4766" s="10">
        <v>2111.09</v>
      </c>
      <c r="E4766" s="10">
        <v>21110.9</v>
      </c>
      <c r="F4766" s="11">
        <v>4222.18</v>
      </c>
      <c r="G4766" s="11">
        <v>25333.08</v>
      </c>
    </row>
    <row r="4767" spans="2:7" ht="21.95" hidden="1" customHeight="1" outlineLevel="2" x14ac:dyDescent="0.2">
      <c r="B4767" s="12" t="s">
        <v>1607</v>
      </c>
      <c r="C4767" s="13">
        <v>10</v>
      </c>
      <c r="D4767" s="14">
        <v>2111.09</v>
      </c>
      <c r="E4767" s="14">
        <v>21110.9</v>
      </c>
      <c r="F4767" s="15">
        <v>4222.18</v>
      </c>
      <c r="G4767" s="15">
        <v>25333.08</v>
      </c>
    </row>
    <row r="4768" spans="2:7" s="1" customFormat="1" ht="5.0999999999999996" customHeight="1" x14ac:dyDescent="0.2"/>
    <row r="4769" spans="2:7" ht="11.1" customHeight="1" collapsed="1" x14ac:dyDescent="0.2">
      <c r="B4769" s="4" t="s">
        <v>771</v>
      </c>
      <c r="C4769" s="5">
        <v>12</v>
      </c>
      <c r="D4769" s="6">
        <v>7223.26</v>
      </c>
      <c r="E4769" s="6">
        <v>86679.12</v>
      </c>
      <c r="F4769" s="7">
        <v>17335.82</v>
      </c>
      <c r="G4769" s="7">
        <v>104014.94</v>
      </c>
    </row>
    <row r="4770" spans="2:7" ht="11.1" hidden="1" customHeight="1" outlineLevel="1" x14ac:dyDescent="0.2">
      <c r="B4770" s="8" t="s">
        <v>15</v>
      </c>
      <c r="C4770" s="9">
        <v>12</v>
      </c>
      <c r="D4770" s="10">
        <v>7223.26</v>
      </c>
      <c r="E4770" s="10">
        <v>86679.12</v>
      </c>
      <c r="F4770" s="11">
        <v>17335.82</v>
      </c>
      <c r="G4770" s="11">
        <v>104014.94</v>
      </c>
    </row>
    <row r="4771" spans="2:7" ht="21.95" hidden="1" customHeight="1" outlineLevel="2" x14ac:dyDescent="0.2">
      <c r="B4771" s="12" t="s">
        <v>896</v>
      </c>
      <c r="C4771" s="13">
        <v>2</v>
      </c>
      <c r="D4771" s="14">
        <v>7223.26</v>
      </c>
      <c r="E4771" s="14">
        <v>14446.52</v>
      </c>
      <c r="F4771" s="15">
        <v>2889.3</v>
      </c>
      <c r="G4771" s="15">
        <v>17335.82</v>
      </c>
    </row>
    <row r="4772" spans="2:7" ht="21.95" hidden="1" customHeight="1" outlineLevel="2" x14ac:dyDescent="0.2">
      <c r="B4772" s="12" t="s">
        <v>845</v>
      </c>
      <c r="C4772" s="13">
        <v>5</v>
      </c>
      <c r="D4772" s="14">
        <v>7223.26</v>
      </c>
      <c r="E4772" s="14">
        <v>36116.300000000003</v>
      </c>
      <c r="F4772" s="15">
        <v>7223.26</v>
      </c>
      <c r="G4772" s="15">
        <v>43339.56</v>
      </c>
    </row>
    <row r="4773" spans="2:7" ht="21.95" hidden="1" customHeight="1" outlineLevel="2" x14ac:dyDescent="0.2">
      <c r="B4773" s="12" t="s">
        <v>892</v>
      </c>
      <c r="C4773" s="13">
        <v>5</v>
      </c>
      <c r="D4773" s="14">
        <v>7223.26</v>
      </c>
      <c r="E4773" s="14">
        <v>36116.300000000003</v>
      </c>
      <c r="F4773" s="15">
        <v>7223.26</v>
      </c>
      <c r="G4773" s="15">
        <v>43339.56</v>
      </c>
    </row>
    <row r="4774" spans="2:7" s="1" customFormat="1" ht="5.0999999999999996" customHeight="1" x14ac:dyDescent="0.2"/>
    <row r="4775" spans="2:7" ht="11.1" customHeight="1" collapsed="1" x14ac:dyDescent="0.2">
      <c r="B4775" s="4" t="s">
        <v>1608</v>
      </c>
      <c r="C4775" s="5">
        <v>1</v>
      </c>
      <c r="D4775" s="6">
        <v>3780</v>
      </c>
      <c r="E4775" s="6">
        <v>3780</v>
      </c>
      <c r="F4775" s="5">
        <v>756</v>
      </c>
      <c r="G4775" s="7">
        <v>4536</v>
      </c>
    </row>
    <row r="4776" spans="2:7" ht="11.1" hidden="1" customHeight="1" outlineLevel="1" x14ac:dyDescent="0.2">
      <c r="B4776" s="8" t="s">
        <v>15</v>
      </c>
      <c r="C4776" s="9">
        <v>1</v>
      </c>
      <c r="D4776" s="10">
        <v>3780</v>
      </c>
      <c r="E4776" s="10">
        <v>3780</v>
      </c>
      <c r="F4776" s="9">
        <v>756</v>
      </c>
      <c r="G4776" s="11">
        <v>4536</v>
      </c>
    </row>
    <row r="4777" spans="2:7" ht="21.95" hidden="1" customHeight="1" outlineLevel="2" x14ac:dyDescent="0.2">
      <c r="B4777" s="12" t="s">
        <v>1609</v>
      </c>
      <c r="C4777" s="13">
        <v>1</v>
      </c>
      <c r="D4777" s="14">
        <v>3780</v>
      </c>
      <c r="E4777" s="14">
        <v>3780</v>
      </c>
      <c r="F4777" s="13">
        <v>756</v>
      </c>
      <c r="G4777" s="15">
        <v>4536</v>
      </c>
    </row>
    <row r="4778" spans="2:7" s="1" customFormat="1" ht="5.0999999999999996" customHeight="1" x14ac:dyDescent="0.2"/>
    <row r="4779" spans="2:7" ht="11.1" customHeight="1" collapsed="1" x14ac:dyDescent="0.2">
      <c r="B4779" s="4" t="s">
        <v>1610</v>
      </c>
      <c r="C4779" s="5">
        <v>2</v>
      </c>
      <c r="D4779" s="16">
        <v>540</v>
      </c>
      <c r="E4779" s="6">
        <v>1080</v>
      </c>
      <c r="F4779" s="5">
        <v>216</v>
      </c>
      <c r="G4779" s="7">
        <v>1296</v>
      </c>
    </row>
    <row r="4780" spans="2:7" ht="11.1" hidden="1" customHeight="1" outlineLevel="1" x14ac:dyDescent="0.2">
      <c r="B4780" s="8" t="s">
        <v>15</v>
      </c>
      <c r="C4780" s="9">
        <v>2</v>
      </c>
      <c r="D4780" s="17">
        <v>540</v>
      </c>
      <c r="E4780" s="10">
        <v>1080</v>
      </c>
      <c r="F4780" s="9">
        <v>216</v>
      </c>
      <c r="G4780" s="11">
        <v>1296</v>
      </c>
    </row>
    <row r="4781" spans="2:7" ht="21.95" hidden="1" customHeight="1" outlineLevel="2" x14ac:dyDescent="0.2">
      <c r="B4781" s="12" t="s">
        <v>897</v>
      </c>
      <c r="C4781" s="13">
        <v>2</v>
      </c>
      <c r="D4781" s="18">
        <v>540</v>
      </c>
      <c r="E4781" s="14">
        <v>1080</v>
      </c>
      <c r="F4781" s="13">
        <v>216</v>
      </c>
      <c r="G4781" s="15">
        <v>1296</v>
      </c>
    </row>
    <row r="4782" spans="2:7" s="1" customFormat="1" ht="5.0999999999999996" customHeight="1" x14ac:dyDescent="0.2"/>
    <row r="4783" spans="2:7" ht="11.1" customHeight="1" collapsed="1" x14ac:dyDescent="0.2">
      <c r="B4783" s="4" t="s">
        <v>1611</v>
      </c>
      <c r="C4783" s="5">
        <v>2</v>
      </c>
      <c r="D4783" s="16">
        <v>670</v>
      </c>
      <c r="E4783" s="6">
        <v>1340</v>
      </c>
      <c r="F4783" s="5">
        <v>268</v>
      </c>
      <c r="G4783" s="7">
        <v>1608</v>
      </c>
    </row>
    <row r="4784" spans="2:7" ht="11.1" hidden="1" customHeight="1" outlineLevel="1" x14ac:dyDescent="0.2">
      <c r="B4784" s="8" t="s">
        <v>15</v>
      </c>
      <c r="C4784" s="9">
        <v>2</v>
      </c>
      <c r="D4784" s="17">
        <v>670</v>
      </c>
      <c r="E4784" s="10">
        <v>1340</v>
      </c>
      <c r="F4784" s="9">
        <v>268</v>
      </c>
      <c r="G4784" s="11">
        <v>1608</v>
      </c>
    </row>
    <row r="4785" spans="2:7" ht="21.95" hidden="1" customHeight="1" outlineLevel="2" x14ac:dyDescent="0.2">
      <c r="B4785" s="12" t="s">
        <v>897</v>
      </c>
      <c r="C4785" s="13">
        <v>2</v>
      </c>
      <c r="D4785" s="18">
        <v>670</v>
      </c>
      <c r="E4785" s="14">
        <v>1340</v>
      </c>
      <c r="F4785" s="13">
        <v>268</v>
      </c>
      <c r="G4785" s="15">
        <v>1608</v>
      </c>
    </row>
    <row r="4786" spans="2:7" s="1" customFormat="1" ht="5.0999999999999996" customHeight="1" x14ac:dyDescent="0.2"/>
    <row r="4787" spans="2:7" ht="11.1" customHeight="1" collapsed="1" x14ac:dyDescent="0.2">
      <c r="B4787" s="4" t="s">
        <v>1612</v>
      </c>
      <c r="C4787" s="5">
        <v>2</v>
      </c>
      <c r="D4787" s="6">
        <v>148591.95000000001</v>
      </c>
      <c r="E4787" s="6">
        <v>297183.90000000002</v>
      </c>
      <c r="F4787" s="7">
        <v>59436.78</v>
      </c>
      <c r="G4787" s="7">
        <v>356620.68</v>
      </c>
    </row>
    <row r="4788" spans="2:7" ht="11.1" hidden="1" customHeight="1" outlineLevel="1" x14ac:dyDescent="0.2">
      <c r="B4788" s="8" t="s">
        <v>15</v>
      </c>
      <c r="C4788" s="9">
        <v>2</v>
      </c>
      <c r="D4788" s="10">
        <v>148591.95000000001</v>
      </c>
      <c r="E4788" s="10">
        <v>297183.90000000002</v>
      </c>
      <c r="F4788" s="11">
        <v>59436.78</v>
      </c>
      <c r="G4788" s="11">
        <v>356620.68</v>
      </c>
    </row>
    <row r="4789" spans="2:7" ht="21.95" hidden="1" customHeight="1" outlineLevel="2" x14ac:dyDescent="0.2">
      <c r="B4789" s="12" t="s">
        <v>950</v>
      </c>
      <c r="C4789" s="13">
        <v>2</v>
      </c>
      <c r="D4789" s="14">
        <v>148591.95000000001</v>
      </c>
      <c r="E4789" s="14">
        <v>297183.90000000002</v>
      </c>
      <c r="F4789" s="15">
        <v>59436.78</v>
      </c>
      <c r="G4789" s="15">
        <v>356620.68</v>
      </c>
    </row>
    <row r="4790" spans="2:7" s="1" customFormat="1" ht="5.0999999999999996" customHeight="1" x14ac:dyDescent="0.2"/>
    <row r="4791" spans="2:7" ht="11.1" customHeight="1" collapsed="1" x14ac:dyDescent="0.2">
      <c r="B4791" s="4" t="s">
        <v>772</v>
      </c>
      <c r="C4791" s="5">
        <v>240</v>
      </c>
      <c r="D4791" s="16">
        <v>13</v>
      </c>
      <c r="E4791" s="6">
        <v>3120</v>
      </c>
      <c r="F4791" s="5">
        <v>624</v>
      </c>
      <c r="G4791" s="7">
        <v>3744</v>
      </c>
    </row>
    <row r="4792" spans="2:7" ht="11.1" hidden="1" customHeight="1" outlineLevel="1" x14ac:dyDescent="0.2">
      <c r="B4792" s="8" t="s">
        <v>15</v>
      </c>
      <c r="C4792" s="9">
        <v>240</v>
      </c>
      <c r="D4792" s="17">
        <v>13</v>
      </c>
      <c r="E4792" s="10">
        <v>3120</v>
      </c>
      <c r="F4792" s="9">
        <v>624</v>
      </c>
      <c r="G4792" s="11">
        <v>3744</v>
      </c>
    </row>
    <row r="4793" spans="2:7" ht="21.95" hidden="1" customHeight="1" outlineLevel="2" x14ac:dyDescent="0.2">
      <c r="B4793" s="12" t="s">
        <v>1073</v>
      </c>
      <c r="C4793" s="13">
        <v>20</v>
      </c>
      <c r="D4793" s="18">
        <v>13</v>
      </c>
      <c r="E4793" s="18">
        <v>260</v>
      </c>
      <c r="F4793" s="13">
        <v>52</v>
      </c>
      <c r="G4793" s="13">
        <v>312</v>
      </c>
    </row>
    <row r="4794" spans="2:7" ht="21.95" hidden="1" customHeight="1" outlineLevel="2" x14ac:dyDescent="0.2">
      <c r="B4794" s="12" t="s">
        <v>908</v>
      </c>
      <c r="C4794" s="13">
        <v>50</v>
      </c>
      <c r="D4794" s="18">
        <v>13</v>
      </c>
      <c r="E4794" s="18">
        <v>650</v>
      </c>
      <c r="F4794" s="13">
        <v>130</v>
      </c>
      <c r="G4794" s="13">
        <v>780</v>
      </c>
    </row>
    <row r="4795" spans="2:7" ht="21.95" hidden="1" customHeight="1" outlineLevel="2" x14ac:dyDescent="0.2">
      <c r="B4795" s="12" t="s">
        <v>1452</v>
      </c>
      <c r="C4795" s="13">
        <v>50</v>
      </c>
      <c r="D4795" s="18">
        <v>13</v>
      </c>
      <c r="E4795" s="18">
        <v>650</v>
      </c>
      <c r="F4795" s="13">
        <v>130</v>
      </c>
      <c r="G4795" s="13">
        <v>780</v>
      </c>
    </row>
    <row r="4796" spans="2:7" ht="21.95" hidden="1" customHeight="1" outlineLevel="2" x14ac:dyDescent="0.2">
      <c r="B4796" s="12" t="s">
        <v>906</v>
      </c>
      <c r="C4796" s="13">
        <v>50</v>
      </c>
      <c r="D4796" s="18">
        <v>13</v>
      </c>
      <c r="E4796" s="18">
        <v>650</v>
      </c>
      <c r="F4796" s="13">
        <v>130</v>
      </c>
      <c r="G4796" s="13">
        <v>780</v>
      </c>
    </row>
    <row r="4797" spans="2:7" ht="21.95" hidden="1" customHeight="1" outlineLevel="2" x14ac:dyDescent="0.2">
      <c r="B4797" s="12" t="s">
        <v>898</v>
      </c>
      <c r="C4797" s="13">
        <v>70</v>
      </c>
      <c r="D4797" s="18">
        <v>13</v>
      </c>
      <c r="E4797" s="18">
        <v>910</v>
      </c>
      <c r="F4797" s="13">
        <v>182</v>
      </c>
      <c r="G4797" s="15">
        <v>1092</v>
      </c>
    </row>
    <row r="4798" spans="2:7" s="1" customFormat="1" ht="5.0999999999999996" customHeight="1" x14ac:dyDescent="0.2"/>
    <row r="4799" spans="2:7" ht="11.1" customHeight="1" collapsed="1" x14ac:dyDescent="0.2">
      <c r="B4799" s="4" t="s">
        <v>1613</v>
      </c>
      <c r="C4799" s="5">
        <v>1</v>
      </c>
      <c r="D4799" s="6">
        <v>45777.32</v>
      </c>
      <c r="E4799" s="6">
        <v>45777.32</v>
      </c>
      <c r="F4799" s="7">
        <v>9155.4599999999991</v>
      </c>
      <c r="G4799" s="7">
        <v>54932.78</v>
      </c>
    </row>
    <row r="4800" spans="2:7" ht="11.1" hidden="1" customHeight="1" outlineLevel="1" x14ac:dyDescent="0.2">
      <c r="B4800" s="8" t="s">
        <v>15</v>
      </c>
      <c r="C4800" s="9">
        <v>1</v>
      </c>
      <c r="D4800" s="10">
        <v>45777.32</v>
      </c>
      <c r="E4800" s="10">
        <v>45777.32</v>
      </c>
      <c r="F4800" s="11">
        <v>9155.4599999999991</v>
      </c>
      <c r="G4800" s="11">
        <v>54932.78</v>
      </c>
    </row>
    <row r="4801" spans="2:7" ht="21.95" hidden="1" customHeight="1" outlineLevel="2" x14ac:dyDescent="0.2">
      <c r="B4801" s="12" t="s">
        <v>1087</v>
      </c>
      <c r="C4801" s="13">
        <v>1</v>
      </c>
      <c r="D4801" s="14">
        <v>45777.32</v>
      </c>
      <c r="E4801" s="14">
        <v>45777.32</v>
      </c>
      <c r="F4801" s="15">
        <v>9155.4599999999991</v>
      </c>
      <c r="G4801" s="15">
        <v>54932.78</v>
      </c>
    </row>
    <row r="4802" spans="2:7" s="1" customFormat="1" ht="5.0999999999999996" customHeight="1" x14ac:dyDescent="0.2"/>
    <row r="4803" spans="2:7" ht="21.95" customHeight="1" collapsed="1" x14ac:dyDescent="0.2">
      <c r="B4803" s="4" t="s">
        <v>1614</v>
      </c>
      <c r="C4803" s="5">
        <v>1</v>
      </c>
      <c r="D4803" s="6">
        <v>35332.980000000003</v>
      </c>
      <c r="E4803" s="6">
        <v>35332.980000000003</v>
      </c>
      <c r="F4803" s="7">
        <v>7066.6</v>
      </c>
      <c r="G4803" s="7">
        <v>42399.58</v>
      </c>
    </row>
    <row r="4804" spans="2:7" ht="11.1" hidden="1" customHeight="1" outlineLevel="1" x14ac:dyDescent="0.2">
      <c r="B4804" s="8" t="s">
        <v>15</v>
      </c>
      <c r="C4804" s="9">
        <v>1</v>
      </c>
      <c r="D4804" s="10">
        <v>35332.980000000003</v>
      </c>
      <c r="E4804" s="10">
        <v>35332.980000000003</v>
      </c>
      <c r="F4804" s="11">
        <v>7066.6</v>
      </c>
      <c r="G4804" s="11">
        <v>42399.58</v>
      </c>
    </row>
    <row r="4805" spans="2:7" ht="21.95" hidden="1" customHeight="1" outlineLevel="2" x14ac:dyDescent="0.2">
      <c r="B4805" s="12" t="s">
        <v>1087</v>
      </c>
      <c r="C4805" s="13">
        <v>1</v>
      </c>
      <c r="D4805" s="14">
        <v>35332.980000000003</v>
      </c>
      <c r="E4805" s="14">
        <v>35332.980000000003</v>
      </c>
      <c r="F4805" s="15">
        <v>7066.6</v>
      </c>
      <c r="G4805" s="15">
        <v>42399.58</v>
      </c>
    </row>
    <row r="4806" spans="2:7" s="1" customFormat="1" ht="5.0999999999999996" customHeight="1" x14ac:dyDescent="0.2"/>
    <row r="4807" spans="2:7" ht="11.1" customHeight="1" collapsed="1" x14ac:dyDescent="0.2">
      <c r="B4807" s="4" t="s">
        <v>1615</v>
      </c>
      <c r="C4807" s="5">
        <v>1</v>
      </c>
      <c r="D4807" s="6">
        <v>35444.089999999997</v>
      </c>
      <c r="E4807" s="6">
        <v>35444.089999999997</v>
      </c>
      <c r="F4807" s="7">
        <v>7088.82</v>
      </c>
      <c r="G4807" s="7">
        <v>42532.91</v>
      </c>
    </row>
    <row r="4808" spans="2:7" ht="11.1" hidden="1" customHeight="1" outlineLevel="1" x14ac:dyDescent="0.2">
      <c r="B4808" s="8" t="s">
        <v>15</v>
      </c>
      <c r="C4808" s="9">
        <v>1</v>
      </c>
      <c r="D4808" s="10">
        <v>35444.089999999997</v>
      </c>
      <c r="E4808" s="10">
        <v>35444.089999999997</v>
      </c>
      <c r="F4808" s="11">
        <v>7088.82</v>
      </c>
      <c r="G4808" s="11">
        <v>42532.91</v>
      </c>
    </row>
    <row r="4809" spans="2:7" ht="21.95" hidden="1" customHeight="1" outlineLevel="2" x14ac:dyDescent="0.2">
      <c r="B4809" s="12" t="s">
        <v>1087</v>
      </c>
      <c r="C4809" s="13">
        <v>1</v>
      </c>
      <c r="D4809" s="14">
        <v>35444.089999999997</v>
      </c>
      <c r="E4809" s="14">
        <v>35444.089999999997</v>
      </c>
      <c r="F4809" s="15">
        <v>7088.82</v>
      </c>
      <c r="G4809" s="15">
        <v>42532.91</v>
      </c>
    </row>
    <row r="4810" spans="2:7" s="1" customFormat="1" ht="5.0999999999999996" customHeight="1" x14ac:dyDescent="0.2"/>
    <row r="4811" spans="2:7" ht="11.1" customHeight="1" collapsed="1" x14ac:dyDescent="0.2">
      <c r="B4811" s="4" t="s">
        <v>1616</v>
      </c>
      <c r="C4811" s="5">
        <v>60</v>
      </c>
      <c r="D4811" s="16">
        <v>45.3</v>
      </c>
      <c r="E4811" s="6">
        <v>2718</v>
      </c>
      <c r="F4811" s="5">
        <v>543.6</v>
      </c>
      <c r="G4811" s="7">
        <v>3261.6</v>
      </c>
    </row>
    <row r="4812" spans="2:7" ht="11.1" hidden="1" customHeight="1" outlineLevel="1" x14ac:dyDescent="0.2">
      <c r="B4812" s="8" t="s">
        <v>15</v>
      </c>
      <c r="C4812" s="9">
        <v>60</v>
      </c>
      <c r="D4812" s="17">
        <v>45.3</v>
      </c>
      <c r="E4812" s="10">
        <v>2718</v>
      </c>
      <c r="F4812" s="9">
        <v>543.6</v>
      </c>
      <c r="G4812" s="11">
        <v>3261.6</v>
      </c>
    </row>
    <row r="4813" spans="2:7" ht="21.95" hidden="1" customHeight="1" outlineLevel="2" x14ac:dyDescent="0.2">
      <c r="B4813" s="12" t="s">
        <v>849</v>
      </c>
      <c r="C4813" s="13">
        <v>60</v>
      </c>
      <c r="D4813" s="18">
        <v>45.3</v>
      </c>
      <c r="E4813" s="14">
        <v>2718</v>
      </c>
      <c r="F4813" s="13">
        <v>543.6</v>
      </c>
      <c r="G4813" s="15">
        <v>3261.6</v>
      </c>
    </row>
    <row r="4814" spans="2:7" s="1" customFormat="1" ht="5.0999999999999996" customHeight="1" x14ac:dyDescent="0.2"/>
    <row r="4815" spans="2:7" ht="11.1" customHeight="1" collapsed="1" x14ac:dyDescent="0.2">
      <c r="B4815" s="4" t="s">
        <v>1617</v>
      </c>
      <c r="C4815" s="5">
        <v>1</v>
      </c>
      <c r="D4815" s="6">
        <v>85315.13</v>
      </c>
      <c r="E4815" s="6">
        <v>85315.13</v>
      </c>
      <c r="F4815" s="7">
        <v>17063.03</v>
      </c>
      <c r="G4815" s="7">
        <v>102378.16</v>
      </c>
    </row>
    <row r="4816" spans="2:7" ht="11.1" hidden="1" customHeight="1" outlineLevel="1" x14ac:dyDescent="0.2">
      <c r="B4816" s="8" t="s">
        <v>15</v>
      </c>
      <c r="C4816" s="9">
        <v>1</v>
      </c>
      <c r="D4816" s="10">
        <v>85315.13</v>
      </c>
      <c r="E4816" s="10">
        <v>85315.13</v>
      </c>
      <c r="F4816" s="11">
        <v>17063.03</v>
      </c>
      <c r="G4816" s="11">
        <v>102378.16</v>
      </c>
    </row>
    <row r="4817" spans="2:7" ht="21.95" hidden="1" customHeight="1" outlineLevel="2" x14ac:dyDescent="0.2">
      <c r="B4817" s="12" t="s">
        <v>929</v>
      </c>
      <c r="C4817" s="13">
        <v>1</v>
      </c>
      <c r="D4817" s="14">
        <v>85315.13</v>
      </c>
      <c r="E4817" s="14">
        <v>85315.13</v>
      </c>
      <c r="F4817" s="15">
        <v>17063.03</v>
      </c>
      <c r="G4817" s="15">
        <v>102378.16</v>
      </c>
    </row>
    <row r="4818" spans="2:7" s="1" customFormat="1" ht="5.0999999999999996" customHeight="1" x14ac:dyDescent="0.2"/>
    <row r="4819" spans="2:7" ht="11.1" customHeight="1" collapsed="1" x14ac:dyDescent="0.2">
      <c r="B4819" s="4" t="s">
        <v>1618</v>
      </c>
      <c r="C4819" s="5">
        <v>6</v>
      </c>
      <c r="D4819" s="6">
        <v>55226.26</v>
      </c>
      <c r="E4819" s="6">
        <v>331357.56</v>
      </c>
      <c r="F4819" s="7">
        <v>66271.509999999995</v>
      </c>
      <c r="G4819" s="7">
        <v>397629.07</v>
      </c>
    </row>
    <row r="4820" spans="2:7" ht="11.1" hidden="1" customHeight="1" outlineLevel="1" x14ac:dyDescent="0.2">
      <c r="B4820" s="8" t="s">
        <v>15</v>
      </c>
      <c r="C4820" s="9">
        <v>6</v>
      </c>
      <c r="D4820" s="10">
        <v>55226.26</v>
      </c>
      <c r="E4820" s="10">
        <v>331357.56</v>
      </c>
      <c r="F4820" s="11">
        <v>66271.509999999995</v>
      </c>
      <c r="G4820" s="11">
        <v>397629.07</v>
      </c>
    </row>
    <row r="4821" spans="2:7" ht="21.95" hidden="1" customHeight="1" outlineLevel="2" x14ac:dyDescent="0.2">
      <c r="B4821" s="12" t="s">
        <v>929</v>
      </c>
      <c r="C4821" s="13">
        <v>6</v>
      </c>
      <c r="D4821" s="14">
        <v>55226.26</v>
      </c>
      <c r="E4821" s="14">
        <v>331357.56</v>
      </c>
      <c r="F4821" s="15">
        <v>66271.509999999995</v>
      </c>
      <c r="G4821" s="15">
        <v>397629.07</v>
      </c>
    </row>
    <row r="4822" spans="2:7" s="1" customFormat="1" ht="5.0999999999999996" customHeight="1" x14ac:dyDescent="0.2"/>
    <row r="4823" spans="2:7" ht="11.1" customHeight="1" collapsed="1" x14ac:dyDescent="0.2">
      <c r="B4823" s="4" t="s">
        <v>1619</v>
      </c>
      <c r="C4823" s="5">
        <v>2</v>
      </c>
      <c r="D4823" s="6">
        <v>89689.279999999999</v>
      </c>
      <c r="E4823" s="6">
        <v>179378.56</v>
      </c>
      <c r="F4823" s="7">
        <v>35875.71</v>
      </c>
      <c r="G4823" s="7">
        <v>215254.27</v>
      </c>
    </row>
    <row r="4824" spans="2:7" ht="11.1" hidden="1" customHeight="1" outlineLevel="1" x14ac:dyDescent="0.2">
      <c r="B4824" s="8" t="s">
        <v>15</v>
      </c>
      <c r="C4824" s="9">
        <v>2</v>
      </c>
      <c r="D4824" s="10">
        <v>89689.279999999999</v>
      </c>
      <c r="E4824" s="10">
        <v>179378.56</v>
      </c>
      <c r="F4824" s="11">
        <v>35875.71</v>
      </c>
      <c r="G4824" s="11">
        <v>215254.27</v>
      </c>
    </row>
    <row r="4825" spans="2:7" ht="21.95" hidden="1" customHeight="1" outlineLevel="2" x14ac:dyDescent="0.2">
      <c r="B4825" s="12" t="s">
        <v>929</v>
      </c>
      <c r="C4825" s="13">
        <v>2</v>
      </c>
      <c r="D4825" s="14">
        <v>89689.279999999999</v>
      </c>
      <c r="E4825" s="14">
        <v>179378.56</v>
      </c>
      <c r="F4825" s="15">
        <v>35875.71</v>
      </c>
      <c r="G4825" s="15">
        <v>215254.27</v>
      </c>
    </row>
    <row r="4826" spans="2:7" s="1" customFormat="1" ht="5.0999999999999996" customHeight="1" x14ac:dyDescent="0.2"/>
    <row r="4827" spans="2:7" ht="11.1" customHeight="1" collapsed="1" x14ac:dyDescent="0.2">
      <c r="B4827" s="4" t="s">
        <v>1620</v>
      </c>
      <c r="C4827" s="5">
        <v>1</v>
      </c>
      <c r="D4827" s="6">
        <v>47053.19</v>
      </c>
      <c r="E4827" s="6">
        <v>47053.19</v>
      </c>
      <c r="F4827" s="7">
        <v>9410.64</v>
      </c>
      <c r="G4827" s="7">
        <v>56463.83</v>
      </c>
    </row>
    <row r="4828" spans="2:7" ht="11.1" hidden="1" customHeight="1" outlineLevel="1" x14ac:dyDescent="0.2">
      <c r="B4828" s="8" t="s">
        <v>15</v>
      </c>
      <c r="C4828" s="9">
        <v>1</v>
      </c>
      <c r="D4828" s="10">
        <v>47053.19</v>
      </c>
      <c r="E4828" s="10">
        <v>47053.19</v>
      </c>
      <c r="F4828" s="11">
        <v>9410.64</v>
      </c>
      <c r="G4828" s="11">
        <v>56463.83</v>
      </c>
    </row>
    <row r="4829" spans="2:7" ht="21.95" hidden="1" customHeight="1" outlineLevel="2" x14ac:dyDescent="0.2">
      <c r="B4829" s="12" t="s">
        <v>929</v>
      </c>
      <c r="C4829" s="13">
        <v>1</v>
      </c>
      <c r="D4829" s="14">
        <v>47053.19</v>
      </c>
      <c r="E4829" s="14">
        <v>47053.19</v>
      </c>
      <c r="F4829" s="15">
        <v>9410.64</v>
      </c>
      <c r="G4829" s="15">
        <v>56463.83</v>
      </c>
    </row>
    <row r="4830" spans="2:7" s="1" customFormat="1" ht="5.0999999999999996" customHeight="1" x14ac:dyDescent="0.2"/>
    <row r="4831" spans="2:7" ht="11.1" customHeight="1" collapsed="1" x14ac:dyDescent="0.2">
      <c r="B4831" s="4" t="s">
        <v>777</v>
      </c>
      <c r="C4831" s="5">
        <v>1</v>
      </c>
      <c r="D4831" s="6">
        <v>2546.3000000000002</v>
      </c>
      <c r="E4831" s="6">
        <v>2546.3000000000002</v>
      </c>
      <c r="F4831" s="5">
        <v>509.26</v>
      </c>
      <c r="G4831" s="7">
        <v>3055.56</v>
      </c>
    </row>
    <row r="4832" spans="2:7" ht="11.1" hidden="1" customHeight="1" outlineLevel="1" x14ac:dyDescent="0.2">
      <c r="B4832" s="8" t="s">
        <v>15</v>
      </c>
      <c r="C4832" s="9">
        <v>1</v>
      </c>
      <c r="D4832" s="10">
        <v>2546.3000000000002</v>
      </c>
      <c r="E4832" s="10">
        <v>2546.3000000000002</v>
      </c>
      <c r="F4832" s="9">
        <v>509.26</v>
      </c>
      <c r="G4832" s="11">
        <v>3055.56</v>
      </c>
    </row>
    <row r="4833" spans="2:7" ht="21.95" hidden="1" customHeight="1" outlineLevel="2" x14ac:dyDescent="0.2">
      <c r="B4833" s="12" t="s">
        <v>889</v>
      </c>
      <c r="C4833" s="13">
        <v>1</v>
      </c>
      <c r="D4833" s="14">
        <v>2546.3000000000002</v>
      </c>
      <c r="E4833" s="14">
        <v>2546.3000000000002</v>
      </c>
      <c r="F4833" s="13">
        <v>509.26</v>
      </c>
      <c r="G4833" s="15">
        <v>3055.56</v>
      </c>
    </row>
    <row r="4834" spans="2:7" s="1" customFormat="1" ht="5.0999999999999996" customHeight="1" x14ac:dyDescent="0.2"/>
    <row r="4835" spans="2:7" ht="11.1" customHeight="1" collapsed="1" x14ac:dyDescent="0.2">
      <c r="B4835" s="4" t="s">
        <v>778</v>
      </c>
      <c r="C4835" s="5">
        <v>750</v>
      </c>
      <c r="D4835" s="16">
        <v>107.03</v>
      </c>
      <c r="E4835" s="6">
        <v>80275.5</v>
      </c>
      <c r="F4835" s="7">
        <v>16055.1</v>
      </c>
      <c r="G4835" s="7">
        <v>96330.6</v>
      </c>
    </row>
    <row r="4836" spans="2:7" ht="11.1" hidden="1" customHeight="1" outlineLevel="1" x14ac:dyDescent="0.2">
      <c r="B4836" s="8" t="s">
        <v>15</v>
      </c>
      <c r="C4836" s="9">
        <v>750</v>
      </c>
      <c r="D4836" s="17">
        <v>107.03</v>
      </c>
      <c r="E4836" s="10">
        <v>80275.5</v>
      </c>
      <c r="F4836" s="11">
        <v>16055.1</v>
      </c>
      <c r="G4836" s="11">
        <v>96330.6</v>
      </c>
    </row>
    <row r="4837" spans="2:7" ht="21.95" hidden="1" customHeight="1" outlineLevel="2" x14ac:dyDescent="0.2">
      <c r="B4837" s="12" t="s">
        <v>880</v>
      </c>
      <c r="C4837" s="13">
        <v>50</v>
      </c>
      <c r="D4837" s="18">
        <v>108.01</v>
      </c>
      <c r="E4837" s="14">
        <v>5400.5</v>
      </c>
      <c r="F4837" s="15">
        <v>1080.0999999999999</v>
      </c>
      <c r="G4837" s="15">
        <v>6480.6</v>
      </c>
    </row>
    <row r="4838" spans="2:7" ht="21.95" hidden="1" customHeight="1" outlineLevel="2" x14ac:dyDescent="0.2">
      <c r="B4838" s="12" t="s">
        <v>889</v>
      </c>
      <c r="C4838" s="13">
        <v>50</v>
      </c>
      <c r="D4838" s="18">
        <v>108.01</v>
      </c>
      <c r="E4838" s="14">
        <v>5400.5</v>
      </c>
      <c r="F4838" s="15">
        <v>1080.0999999999999</v>
      </c>
      <c r="G4838" s="15">
        <v>6480.6</v>
      </c>
    </row>
    <row r="4839" spans="2:7" ht="21.95" hidden="1" customHeight="1" outlineLevel="2" x14ac:dyDescent="0.2">
      <c r="B4839" s="12" t="s">
        <v>1032</v>
      </c>
      <c r="C4839" s="13">
        <v>100</v>
      </c>
      <c r="D4839" s="18">
        <v>105.57</v>
      </c>
      <c r="E4839" s="14">
        <v>10557</v>
      </c>
      <c r="F4839" s="15">
        <v>2111.4</v>
      </c>
      <c r="G4839" s="15">
        <v>12668.4</v>
      </c>
    </row>
    <row r="4840" spans="2:7" ht="21.95" hidden="1" customHeight="1" outlineLevel="2" x14ac:dyDescent="0.2">
      <c r="B4840" s="12" t="s">
        <v>1033</v>
      </c>
      <c r="C4840" s="13">
        <v>100</v>
      </c>
      <c r="D4840" s="18">
        <v>105.57</v>
      </c>
      <c r="E4840" s="14">
        <v>10557</v>
      </c>
      <c r="F4840" s="15">
        <v>2111.4</v>
      </c>
      <c r="G4840" s="15">
        <v>12668.4</v>
      </c>
    </row>
    <row r="4841" spans="2:7" ht="21.95" hidden="1" customHeight="1" outlineLevel="2" x14ac:dyDescent="0.2">
      <c r="B4841" s="12" t="s">
        <v>992</v>
      </c>
      <c r="C4841" s="13">
        <v>100</v>
      </c>
      <c r="D4841" s="18">
        <v>105.57</v>
      </c>
      <c r="E4841" s="14">
        <v>10557</v>
      </c>
      <c r="F4841" s="15">
        <v>2111.4</v>
      </c>
      <c r="G4841" s="15">
        <v>12668.4</v>
      </c>
    </row>
    <row r="4842" spans="2:7" ht="21.95" hidden="1" customHeight="1" outlineLevel="2" x14ac:dyDescent="0.2">
      <c r="B4842" s="12" t="s">
        <v>883</v>
      </c>
      <c r="C4842" s="13">
        <v>100</v>
      </c>
      <c r="D4842" s="18">
        <v>108.01</v>
      </c>
      <c r="E4842" s="14">
        <v>10801</v>
      </c>
      <c r="F4842" s="15">
        <v>2160.1999999999998</v>
      </c>
      <c r="G4842" s="15">
        <v>12961.2</v>
      </c>
    </row>
    <row r="4843" spans="2:7" ht="21.95" hidden="1" customHeight="1" outlineLevel="2" x14ac:dyDescent="0.2">
      <c r="B4843" s="12" t="s">
        <v>874</v>
      </c>
      <c r="C4843" s="13">
        <v>100</v>
      </c>
      <c r="D4843" s="18">
        <v>108.01</v>
      </c>
      <c r="E4843" s="14">
        <v>10801</v>
      </c>
      <c r="F4843" s="15">
        <v>2160.1999999999998</v>
      </c>
      <c r="G4843" s="15">
        <v>12961.2</v>
      </c>
    </row>
    <row r="4844" spans="2:7" ht="21.95" hidden="1" customHeight="1" outlineLevel="2" x14ac:dyDescent="0.2">
      <c r="B4844" s="12" t="s">
        <v>866</v>
      </c>
      <c r="C4844" s="13">
        <v>150</v>
      </c>
      <c r="D4844" s="18">
        <v>108.01</v>
      </c>
      <c r="E4844" s="14">
        <v>16201.5</v>
      </c>
      <c r="F4844" s="15">
        <v>3240.3</v>
      </c>
      <c r="G4844" s="15">
        <v>19441.8</v>
      </c>
    </row>
    <row r="4845" spans="2:7" s="1" customFormat="1" ht="5.0999999999999996" customHeight="1" x14ac:dyDescent="0.2"/>
    <row r="4846" spans="2:7" ht="11.1" customHeight="1" collapsed="1" x14ac:dyDescent="0.2">
      <c r="B4846" s="4" t="s">
        <v>779</v>
      </c>
      <c r="C4846" s="7">
        <v>2350</v>
      </c>
      <c r="D4846" s="16">
        <v>37.22</v>
      </c>
      <c r="E4846" s="6">
        <v>87467</v>
      </c>
      <c r="F4846" s="7">
        <v>17493.400000000001</v>
      </c>
      <c r="G4846" s="7">
        <v>104960.4</v>
      </c>
    </row>
    <row r="4847" spans="2:7" ht="11.1" hidden="1" customHeight="1" outlineLevel="1" x14ac:dyDescent="0.2">
      <c r="B4847" s="8" t="s">
        <v>15</v>
      </c>
      <c r="C4847" s="11">
        <v>2350</v>
      </c>
      <c r="D4847" s="17">
        <v>37.22</v>
      </c>
      <c r="E4847" s="10">
        <v>87467</v>
      </c>
      <c r="F4847" s="11">
        <v>17493.400000000001</v>
      </c>
      <c r="G4847" s="11">
        <v>104960.4</v>
      </c>
    </row>
    <row r="4848" spans="2:7" ht="21.95" hidden="1" customHeight="1" outlineLevel="2" x14ac:dyDescent="0.2">
      <c r="B4848" s="12" t="s">
        <v>960</v>
      </c>
      <c r="C4848" s="13">
        <v>50</v>
      </c>
      <c r="D4848" s="18">
        <v>37.22</v>
      </c>
      <c r="E4848" s="14">
        <v>1861</v>
      </c>
      <c r="F4848" s="13">
        <v>372.2</v>
      </c>
      <c r="G4848" s="15">
        <v>2233.1999999999998</v>
      </c>
    </row>
    <row r="4849" spans="2:7" ht="21.95" hidden="1" customHeight="1" outlineLevel="2" x14ac:dyDescent="0.2">
      <c r="B4849" s="12" t="s">
        <v>1011</v>
      </c>
      <c r="C4849" s="13">
        <v>300</v>
      </c>
      <c r="D4849" s="18">
        <v>37.22</v>
      </c>
      <c r="E4849" s="14">
        <v>11166</v>
      </c>
      <c r="F4849" s="15">
        <v>2233.1999999999998</v>
      </c>
      <c r="G4849" s="15">
        <v>13399.2</v>
      </c>
    </row>
    <row r="4850" spans="2:7" ht="21.95" hidden="1" customHeight="1" outlineLevel="2" x14ac:dyDescent="0.2">
      <c r="B4850" s="12" t="s">
        <v>893</v>
      </c>
      <c r="C4850" s="13">
        <v>500</v>
      </c>
      <c r="D4850" s="18">
        <v>37.22</v>
      </c>
      <c r="E4850" s="14">
        <v>18610</v>
      </c>
      <c r="F4850" s="15">
        <v>3722</v>
      </c>
      <c r="G4850" s="15">
        <v>22332</v>
      </c>
    </row>
    <row r="4851" spans="2:7" ht="21.95" hidden="1" customHeight="1" outlineLevel="2" x14ac:dyDescent="0.2">
      <c r="B4851" s="12" t="s">
        <v>874</v>
      </c>
      <c r="C4851" s="13">
        <v>500</v>
      </c>
      <c r="D4851" s="18">
        <v>37.22</v>
      </c>
      <c r="E4851" s="14">
        <v>18610</v>
      </c>
      <c r="F4851" s="15">
        <v>3722</v>
      </c>
      <c r="G4851" s="15">
        <v>22332</v>
      </c>
    </row>
    <row r="4852" spans="2:7" ht="21.95" hidden="1" customHeight="1" outlineLevel="2" x14ac:dyDescent="0.2">
      <c r="B4852" s="12" t="s">
        <v>845</v>
      </c>
      <c r="C4852" s="15">
        <v>1000</v>
      </c>
      <c r="D4852" s="18">
        <v>37.22</v>
      </c>
      <c r="E4852" s="14">
        <v>37220</v>
      </c>
      <c r="F4852" s="15">
        <v>7444</v>
      </c>
      <c r="G4852" s="15">
        <v>44664</v>
      </c>
    </row>
    <row r="4853" spans="2:7" s="1" customFormat="1" ht="5.0999999999999996" customHeight="1" x14ac:dyDescent="0.2"/>
    <row r="4854" spans="2:7" ht="11.1" customHeight="1" collapsed="1" x14ac:dyDescent="0.2">
      <c r="B4854" s="4" t="s">
        <v>780</v>
      </c>
      <c r="C4854" s="7">
        <v>6500</v>
      </c>
      <c r="D4854" s="16">
        <v>50.75</v>
      </c>
      <c r="E4854" s="6">
        <v>329900</v>
      </c>
      <c r="F4854" s="7">
        <v>65980</v>
      </c>
      <c r="G4854" s="7">
        <v>395880</v>
      </c>
    </row>
    <row r="4855" spans="2:7" ht="11.1" hidden="1" customHeight="1" outlineLevel="1" x14ac:dyDescent="0.2">
      <c r="B4855" s="8" t="s">
        <v>15</v>
      </c>
      <c r="C4855" s="11">
        <v>6500</v>
      </c>
      <c r="D4855" s="17">
        <v>50.75</v>
      </c>
      <c r="E4855" s="10">
        <v>329900</v>
      </c>
      <c r="F4855" s="11">
        <v>65980</v>
      </c>
      <c r="G4855" s="11">
        <v>395880</v>
      </c>
    </row>
    <row r="4856" spans="2:7" ht="21.95" hidden="1" customHeight="1" outlineLevel="2" x14ac:dyDescent="0.2">
      <c r="B4856" s="12" t="s">
        <v>879</v>
      </c>
      <c r="C4856" s="13">
        <v>50</v>
      </c>
      <c r="D4856" s="18">
        <v>37.22</v>
      </c>
      <c r="E4856" s="14">
        <v>1861</v>
      </c>
      <c r="F4856" s="13">
        <v>372.2</v>
      </c>
      <c r="G4856" s="15">
        <v>2233.1999999999998</v>
      </c>
    </row>
    <row r="4857" spans="2:7" ht="21.95" hidden="1" customHeight="1" outlineLevel="2" x14ac:dyDescent="0.2">
      <c r="B4857" s="12" t="s">
        <v>881</v>
      </c>
      <c r="C4857" s="13">
        <v>50</v>
      </c>
      <c r="D4857" s="18">
        <v>37.22</v>
      </c>
      <c r="E4857" s="14">
        <v>1861</v>
      </c>
      <c r="F4857" s="13">
        <v>372.2</v>
      </c>
      <c r="G4857" s="15">
        <v>2233.1999999999998</v>
      </c>
    </row>
    <row r="4858" spans="2:7" ht="21.95" hidden="1" customHeight="1" outlineLevel="2" x14ac:dyDescent="0.2">
      <c r="B4858" s="12" t="s">
        <v>874</v>
      </c>
      <c r="C4858" s="13">
        <v>250</v>
      </c>
      <c r="D4858" s="18">
        <v>63.33</v>
      </c>
      <c r="E4858" s="14">
        <v>15832.5</v>
      </c>
      <c r="F4858" s="15">
        <v>3166.5</v>
      </c>
      <c r="G4858" s="15">
        <v>18999</v>
      </c>
    </row>
    <row r="4859" spans="2:7" ht="21.95" hidden="1" customHeight="1" outlineLevel="2" x14ac:dyDescent="0.2">
      <c r="B4859" s="12" t="s">
        <v>986</v>
      </c>
      <c r="C4859" s="13">
        <v>250</v>
      </c>
      <c r="D4859" s="18">
        <v>63.33</v>
      </c>
      <c r="E4859" s="14">
        <v>15832.5</v>
      </c>
      <c r="F4859" s="15">
        <v>3166.5</v>
      </c>
      <c r="G4859" s="15">
        <v>18999</v>
      </c>
    </row>
    <row r="4860" spans="2:7" ht="21.95" hidden="1" customHeight="1" outlineLevel="2" x14ac:dyDescent="0.2">
      <c r="B4860" s="12" t="s">
        <v>859</v>
      </c>
      <c r="C4860" s="13">
        <v>500</v>
      </c>
      <c r="D4860" s="18">
        <v>30.39</v>
      </c>
      <c r="E4860" s="14">
        <v>15195</v>
      </c>
      <c r="F4860" s="15">
        <v>3039</v>
      </c>
      <c r="G4860" s="15">
        <v>18234</v>
      </c>
    </row>
    <row r="4861" spans="2:7" ht="21.95" hidden="1" customHeight="1" outlineLevel="2" x14ac:dyDescent="0.2">
      <c r="B4861" s="12" t="s">
        <v>878</v>
      </c>
      <c r="C4861" s="13">
        <v>500</v>
      </c>
      <c r="D4861" s="18">
        <v>63.33</v>
      </c>
      <c r="E4861" s="14">
        <v>31665</v>
      </c>
      <c r="F4861" s="15">
        <v>6333</v>
      </c>
      <c r="G4861" s="15">
        <v>37998</v>
      </c>
    </row>
    <row r="4862" spans="2:7" ht="21.95" hidden="1" customHeight="1" outlineLevel="2" x14ac:dyDescent="0.2">
      <c r="B4862" s="12" t="s">
        <v>896</v>
      </c>
      <c r="C4862" s="13">
        <v>600</v>
      </c>
      <c r="D4862" s="18">
        <v>63.33</v>
      </c>
      <c r="E4862" s="14">
        <v>37998</v>
      </c>
      <c r="F4862" s="15">
        <v>7599.6</v>
      </c>
      <c r="G4862" s="15">
        <v>45597.599999999999</v>
      </c>
    </row>
    <row r="4863" spans="2:7" ht="11.1" hidden="1" customHeight="1" outlineLevel="2" x14ac:dyDescent="0.2">
      <c r="B4863" s="12" t="s">
        <v>870</v>
      </c>
      <c r="C4863" s="13">
        <v>900</v>
      </c>
      <c r="D4863" s="18">
        <v>63.33</v>
      </c>
      <c r="E4863" s="14">
        <v>56997</v>
      </c>
      <c r="F4863" s="15">
        <v>11399.4</v>
      </c>
      <c r="G4863" s="15">
        <v>68396.399999999994</v>
      </c>
    </row>
    <row r="4864" spans="2:7" ht="21.95" hidden="1" customHeight="1" outlineLevel="2" x14ac:dyDescent="0.2">
      <c r="B4864" s="12" t="s">
        <v>862</v>
      </c>
      <c r="C4864" s="15">
        <v>1000</v>
      </c>
      <c r="D4864" s="18">
        <v>63.33</v>
      </c>
      <c r="E4864" s="14">
        <v>63330</v>
      </c>
      <c r="F4864" s="15">
        <v>12666</v>
      </c>
      <c r="G4864" s="15">
        <v>75996</v>
      </c>
    </row>
    <row r="4865" spans="2:7" ht="21.95" hidden="1" customHeight="1" outlineLevel="2" x14ac:dyDescent="0.2">
      <c r="B4865" s="12" t="s">
        <v>1099</v>
      </c>
      <c r="C4865" s="15">
        <v>1200</v>
      </c>
      <c r="D4865" s="18">
        <v>37.22</v>
      </c>
      <c r="E4865" s="14">
        <v>44664</v>
      </c>
      <c r="F4865" s="15">
        <v>8932.7999999999993</v>
      </c>
      <c r="G4865" s="15">
        <v>53596.800000000003</v>
      </c>
    </row>
    <row r="4866" spans="2:7" ht="21.95" hidden="1" customHeight="1" outlineLevel="2" x14ac:dyDescent="0.2">
      <c r="B4866" s="12" t="s">
        <v>1161</v>
      </c>
      <c r="C4866" s="15">
        <v>1200</v>
      </c>
      <c r="D4866" s="18">
        <v>37.22</v>
      </c>
      <c r="E4866" s="14">
        <v>44664</v>
      </c>
      <c r="F4866" s="15">
        <v>8932.7999999999993</v>
      </c>
      <c r="G4866" s="15">
        <v>53596.800000000003</v>
      </c>
    </row>
    <row r="4867" spans="2:7" s="1" customFormat="1" ht="5.0999999999999996" customHeight="1" x14ac:dyDescent="0.2"/>
    <row r="4868" spans="2:7" ht="11.1" customHeight="1" collapsed="1" x14ac:dyDescent="0.2">
      <c r="B4868" s="4" t="s">
        <v>1621</v>
      </c>
      <c r="C4868" s="5">
        <v>200</v>
      </c>
      <c r="D4868" s="16">
        <v>17.86</v>
      </c>
      <c r="E4868" s="6">
        <v>3571</v>
      </c>
      <c r="F4868" s="5">
        <v>714.2</v>
      </c>
      <c r="G4868" s="7">
        <v>4285.2</v>
      </c>
    </row>
    <row r="4869" spans="2:7" ht="11.1" hidden="1" customHeight="1" outlineLevel="1" x14ac:dyDescent="0.2">
      <c r="B4869" s="8" t="s">
        <v>15</v>
      </c>
      <c r="C4869" s="9">
        <v>200</v>
      </c>
      <c r="D4869" s="17">
        <v>17.86</v>
      </c>
      <c r="E4869" s="10">
        <v>3571</v>
      </c>
      <c r="F4869" s="9">
        <v>714.2</v>
      </c>
      <c r="G4869" s="11">
        <v>4285.2</v>
      </c>
    </row>
    <row r="4870" spans="2:7" ht="21.95" hidden="1" customHeight="1" outlineLevel="2" x14ac:dyDescent="0.2">
      <c r="B4870" s="12" t="s">
        <v>859</v>
      </c>
      <c r="C4870" s="13">
        <v>100</v>
      </c>
      <c r="D4870" s="18">
        <v>15.33</v>
      </c>
      <c r="E4870" s="14">
        <v>1533</v>
      </c>
      <c r="F4870" s="13">
        <v>306.60000000000002</v>
      </c>
      <c r="G4870" s="15">
        <v>1839.6</v>
      </c>
    </row>
    <row r="4871" spans="2:7" ht="21.95" hidden="1" customHeight="1" outlineLevel="2" x14ac:dyDescent="0.2">
      <c r="B4871" s="12" t="s">
        <v>894</v>
      </c>
      <c r="C4871" s="13">
        <v>100</v>
      </c>
      <c r="D4871" s="18">
        <v>20.38</v>
      </c>
      <c r="E4871" s="14">
        <v>2038</v>
      </c>
      <c r="F4871" s="13">
        <v>407.6</v>
      </c>
      <c r="G4871" s="15">
        <v>2445.6</v>
      </c>
    </row>
    <row r="4872" spans="2:7" s="1" customFormat="1" ht="5.0999999999999996" customHeight="1" x14ac:dyDescent="0.2"/>
    <row r="4873" spans="2:7" ht="11.1" customHeight="1" collapsed="1" x14ac:dyDescent="0.2">
      <c r="B4873" s="4" t="s">
        <v>782</v>
      </c>
      <c r="C4873" s="5">
        <v>250</v>
      </c>
      <c r="D4873" s="16">
        <v>53.5</v>
      </c>
      <c r="E4873" s="6">
        <v>13374.5</v>
      </c>
      <c r="F4873" s="7">
        <v>2674.9</v>
      </c>
      <c r="G4873" s="7">
        <v>16049.4</v>
      </c>
    </row>
    <row r="4874" spans="2:7" ht="11.1" hidden="1" customHeight="1" outlineLevel="1" x14ac:dyDescent="0.2">
      <c r="B4874" s="8" t="s">
        <v>15</v>
      </c>
      <c r="C4874" s="9">
        <v>250</v>
      </c>
      <c r="D4874" s="17">
        <v>53.5</v>
      </c>
      <c r="E4874" s="10">
        <v>13374.5</v>
      </c>
      <c r="F4874" s="11">
        <v>2674.9</v>
      </c>
      <c r="G4874" s="11">
        <v>16049.4</v>
      </c>
    </row>
    <row r="4875" spans="2:7" ht="21.95" hidden="1" customHeight="1" outlineLevel="2" x14ac:dyDescent="0.2">
      <c r="B4875" s="12" t="s">
        <v>881</v>
      </c>
      <c r="C4875" s="13">
        <v>25</v>
      </c>
      <c r="D4875" s="18">
        <v>56</v>
      </c>
      <c r="E4875" s="14">
        <v>1400</v>
      </c>
      <c r="F4875" s="13">
        <v>280</v>
      </c>
      <c r="G4875" s="15">
        <v>1680</v>
      </c>
    </row>
    <row r="4876" spans="2:7" ht="21.95" hidden="1" customHeight="1" outlineLevel="2" x14ac:dyDescent="0.2">
      <c r="B4876" s="12" t="s">
        <v>894</v>
      </c>
      <c r="C4876" s="13">
        <v>50</v>
      </c>
      <c r="D4876" s="18">
        <v>43.49</v>
      </c>
      <c r="E4876" s="14">
        <v>2174.5</v>
      </c>
      <c r="F4876" s="13">
        <v>434.9</v>
      </c>
      <c r="G4876" s="15">
        <v>2609.4</v>
      </c>
    </row>
    <row r="4877" spans="2:7" ht="21.95" hidden="1" customHeight="1" outlineLevel="2" x14ac:dyDescent="0.2">
      <c r="B4877" s="12" t="s">
        <v>1052</v>
      </c>
      <c r="C4877" s="13">
        <v>75</v>
      </c>
      <c r="D4877" s="18">
        <v>56</v>
      </c>
      <c r="E4877" s="14">
        <v>4200</v>
      </c>
      <c r="F4877" s="13">
        <v>840</v>
      </c>
      <c r="G4877" s="15">
        <v>5040</v>
      </c>
    </row>
    <row r="4878" spans="2:7" ht="21.95" hidden="1" customHeight="1" outlineLevel="2" x14ac:dyDescent="0.2">
      <c r="B4878" s="12" t="s">
        <v>884</v>
      </c>
      <c r="C4878" s="13">
        <v>100</v>
      </c>
      <c r="D4878" s="18">
        <v>56</v>
      </c>
      <c r="E4878" s="14">
        <v>5600</v>
      </c>
      <c r="F4878" s="15">
        <v>1120</v>
      </c>
      <c r="G4878" s="15">
        <v>6720</v>
      </c>
    </row>
    <row r="4879" spans="2:7" s="1" customFormat="1" ht="5.0999999999999996" customHeight="1" x14ac:dyDescent="0.2"/>
    <row r="4880" spans="2:7" ht="11.1" customHeight="1" collapsed="1" x14ac:dyDescent="0.2">
      <c r="B4880" s="4" t="s">
        <v>783</v>
      </c>
      <c r="C4880" s="5">
        <v>210</v>
      </c>
      <c r="D4880" s="16">
        <v>410.89</v>
      </c>
      <c r="E4880" s="6">
        <v>86286</v>
      </c>
      <c r="F4880" s="7">
        <v>17257.2</v>
      </c>
      <c r="G4880" s="7">
        <v>103543.2</v>
      </c>
    </row>
    <row r="4881" spans="2:7" ht="11.1" hidden="1" customHeight="1" outlineLevel="1" x14ac:dyDescent="0.2">
      <c r="B4881" s="8" t="s">
        <v>15</v>
      </c>
      <c r="C4881" s="9">
        <v>210</v>
      </c>
      <c r="D4881" s="17">
        <v>410.89</v>
      </c>
      <c r="E4881" s="10">
        <v>86286</v>
      </c>
      <c r="F4881" s="11">
        <v>17257.2</v>
      </c>
      <c r="G4881" s="11">
        <v>103543.2</v>
      </c>
    </row>
    <row r="4882" spans="2:7" ht="21.95" hidden="1" customHeight="1" outlineLevel="2" x14ac:dyDescent="0.2">
      <c r="B4882" s="12" t="s">
        <v>1224</v>
      </c>
      <c r="C4882" s="13">
        <v>60</v>
      </c>
      <c r="D4882" s="18">
        <v>342</v>
      </c>
      <c r="E4882" s="14">
        <v>20520</v>
      </c>
      <c r="F4882" s="15">
        <v>4104</v>
      </c>
      <c r="G4882" s="15">
        <v>24624</v>
      </c>
    </row>
    <row r="4883" spans="2:7" ht="21.95" hidden="1" customHeight="1" outlineLevel="2" x14ac:dyDescent="0.2">
      <c r="B4883" s="12" t="s">
        <v>1052</v>
      </c>
      <c r="C4883" s="13">
        <v>150</v>
      </c>
      <c r="D4883" s="18">
        <v>438.44</v>
      </c>
      <c r="E4883" s="14">
        <v>65766</v>
      </c>
      <c r="F4883" s="15">
        <v>13153.2</v>
      </c>
      <c r="G4883" s="15">
        <v>78919.199999999997</v>
      </c>
    </row>
    <row r="4884" spans="2:7" s="1" customFormat="1" ht="5.0999999999999996" customHeight="1" x14ac:dyDescent="0.2"/>
    <row r="4885" spans="2:7" ht="11.1" customHeight="1" collapsed="1" x14ac:dyDescent="0.2">
      <c r="B4885" s="4" t="s">
        <v>784</v>
      </c>
      <c r="C4885" s="7">
        <v>2746</v>
      </c>
      <c r="D4885" s="16">
        <v>271</v>
      </c>
      <c r="E4885" s="6">
        <v>744155.19</v>
      </c>
      <c r="F4885" s="7">
        <v>148831.04000000001</v>
      </c>
      <c r="G4885" s="7">
        <v>892986.23</v>
      </c>
    </row>
    <row r="4886" spans="2:7" ht="11.1" hidden="1" customHeight="1" outlineLevel="1" x14ac:dyDescent="0.2">
      <c r="B4886" s="8" t="s">
        <v>15</v>
      </c>
      <c r="C4886" s="11">
        <v>2746</v>
      </c>
      <c r="D4886" s="17">
        <v>271</v>
      </c>
      <c r="E4886" s="10">
        <v>744155.19</v>
      </c>
      <c r="F4886" s="11">
        <v>148831.04000000001</v>
      </c>
      <c r="G4886" s="11">
        <v>892986.23</v>
      </c>
    </row>
    <row r="4887" spans="2:7" ht="21.95" hidden="1" customHeight="1" outlineLevel="2" x14ac:dyDescent="0.2">
      <c r="B4887" s="12" t="s">
        <v>1622</v>
      </c>
      <c r="C4887" s="13">
        <v>10</v>
      </c>
      <c r="D4887" s="18">
        <v>277.22000000000003</v>
      </c>
      <c r="E4887" s="14">
        <v>2772.2</v>
      </c>
      <c r="F4887" s="13">
        <v>554.44000000000005</v>
      </c>
      <c r="G4887" s="15">
        <v>3326.64</v>
      </c>
    </row>
    <row r="4888" spans="2:7" ht="21.95" hidden="1" customHeight="1" outlineLevel="2" x14ac:dyDescent="0.2">
      <c r="B4888" s="12" t="s">
        <v>866</v>
      </c>
      <c r="C4888" s="13">
        <v>28</v>
      </c>
      <c r="D4888" s="18">
        <v>277.22000000000003</v>
      </c>
      <c r="E4888" s="14">
        <v>7762.16</v>
      </c>
      <c r="F4888" s="15">
        <v>1552.43</v>
      </c>
      <c r="G4888" s="15">
        <v>9314.59</v>
      </c>
    </row>
    <row r="4889" spans="2:7" ht="21.95" hidden="1" customHeight="1" outlineLevel="2" x14ac:dyDescent="0.2">
      <c r="B4889" s="12" t="s">
        <v>1623</v>
      </c>
      <c r="C4889" s="13">
        <v>40</v>
      </c>
      <c r="D4889" s="18">
        <v>277.22000000000003</v>
      </c>
      <c r="E4889" s="14">
        <v>11088.8</v>
      </c>
      <c r="F4889" s="15">
        <v>2217.7600000000002</v>
      </c>
      <c r="G4889" s="15">
        <v>13306.56</v>
      </c>
    </row>
    <row r="4890" spans="2:7" ht="11.1" hidden="1" customHeight="1" outlineLevel="2" x14ac:dyDescent="0.2">
      <c r="B4890" s="12" t="s">
        <v>1624</v>
      </c>
      <c r="C4890" s="13">
        <v>50</v>
      </c>
      <c r="D4890" s="18">
        <v>220.25</v>
      </c>
      <c r="E4890" s="14">
        <v>11012.5</v>
      </c>
      <c r="F4890" s="15">
        <v>2202.5</v>
      </c>
      <c r="G4890" s="15">
        <v>13215</v>
      </c>
    </row>
    <row r="4891" spans="2:7" ht="21.95" hidden="1" customHeight="1" outlineLevel="2" x14ac:dyDescent="0.2">
      <c r="B4891" s="12" t="s">
        <v>885</v>
      </c>
      <c r="C4891" s="13">
        <v>72</v>
      </c>
      <c r="D4891" s="18">
        <v>277.22000000000003</v>
      </c>
      <c r="E4891" s="14">
        <v>19959.84</v>
      </c>
      <c r="F4891" s="15">
        <v>3991.97</v>
      </c>
      <c r="G4891" s="15">
        <v>23951.81</v>
      </c>
    </row>
    <row r="4892" spans="2:7" ht="21.95" hidden="1" customHeight="1" outlineLevel="2" x14ac:dyDescent="0.2">
      <c r="B4892" s="12" t="s">
        <v>1011</v>
      </c>
      <c r="C4892" s="13">
        <v>88</v>
      </c>
      <c r="D4892" s="18">
        <v>277.22000000000003</v>
      </c>
      <c r="E4892" s="14">
        <v>24395.360000000001</v>
      </c>
      <c r="F4892" s="15">
        <v>4879.07</v>
      </c>
      <c r="G4892" s="15">
        <v>29274.43</v>
      </c>
    </row>
    <row r="4893" spans="2:7" ht="21.95" hidden="1" customHeight="1" outlineLevel="2" x14ac:dyDescent="0.2">
      <c r="B4893" s="12" t="s">
        <v>879</v>
      </c>
      <c r="C4893" s="13">
        <v>96</v>
      </c>
      <c r="D4893" s="18">
        <v>277.22000000000003</v>
      </c>
      <c r="E4893" s="14">
        <v>26613.119999999999</v>
      </c>
      <c r="F4893" s="15">
        <v>5322.62</v>
      </c>
      <c r="G4893" s="15">
        <v>31935.74</v>
      </c>
    </row>
    <row r="4894" spans="2:7" ht="21.95" hidden="1" customHeight="1" outlineLevel="2" x14ac:dyDescent="0.2">
      <c r="B4894" s="12" t="s">
        <v>882</v>
      </c>
      <c r="C4894" s="13">
        <v>120</v>
      </c>
      <c r="D4894" s="18">
        <v>277.22000000000003</v>
      </c>
      <c r="E4894" s="14">
        <v>33266.400000000001</v>
      </c>
      <c r="F4894" s="15">
        <v>6653.28</v>
      </c>
      <c r="G4894" s="15">
        <v>39919.68</v>
      </c>
    </row>
    <row r="4895" spans="2:7" ht="21.95" hidden="1" customHeight="1" outlineLevel="2" x14ac:dyDescent="0.2">
      <c r="B4895" s="12" t="s">
        <v>896</v>
      </c>
      <c r="C4895" s="13">
        <v>200</v>
      </c>
      <c r="D4895" s="18">
        <v>277.22000000000003</v>
      </c>
      <c r="E4895" s="14">
        <v>55444</v>
      </c>
      <c r="F4895" s="15">
        <v>11088.8</v>
      </c>
      <c r="G4895" s="15">
        <v>66532.800000000003</v>
      </c>
    </row>
    <row r="4896" spans="2:7" ht="21.95" hidden="1" customHeight="1" outlineLevel="2" x14ac:dyDescent="0.2">
      <c r="B4896" s="12" t="s">
        <v>1234</v>
      </c>
      <c r="C4896" s="13">
        <v>212</v>
      </c>
      <c r="D4896" s="18">
        <v>277.22000000000003</v>
      </c>
      <c r="E4896" s="14">
        <v>58770.64</v>
      </c>
      <c r="F4896" s="15">
        <v>11754.14</v>
      </c>
      <c r="G4896" s="15">
        <v>70524.78</v>
      </c>
    </row>
    <row r="4897" spans="2:7" ht="21.95" hidden="1" customHeight="1" outlineLevel="2" x14ac:dyDescent="0.2">
      <c r="B4897" s="12" t="s">
        <v>1466</v>
      </c>
      <c r="C4897" s="13">
        <v>240</v>
      </c>
      <c r="D4897" s="18">
        <v>277.22000000000003</v>
      </c>
      <c r="E4897" s="14">
        <v>66532.800000000003</v>
      </c>
      <c r="F4897" s="15">
        <v>13306.56</v>
      </c>
      <c r="G4897" s="15">
        <v>79839.360000000001</v>
      </c>
    </row>
    <row r="4898" spans="2:7" ht="21.95" hidden="1" customHeight="1" outlineLevel="2" x14ac:dyDescent="0.2">
      <c r="B4898" s="12" t="s">
        <v>1371</v>
      </c>
      <c r="C4898" s="13">
        <v>250</v>
      </c>
      <c r="D4898" s="18">
        <v>220.25</v>
      </c>
      <c r="E4898" s="14">
        <v>55062.5</v>
      </c>
      <c r="F4898" s="15">
        <v>11012.5</v>
      </c>
      <c r="G4898" s="15">
        <v>66075</v>
      </c>
    </row>
    <row r="4899" spans="2:7" ht="21.95" hidden="1" customHeight="1" outlineLevel="2" x14ac:dyDescent="0.2">
      <c r="B4899" s="12" t="s">
        <v>875</v>
      </c>
      <c r="C4899" s="13">
        <v>284</v>
      </c>
      <c r="D4899" s="18">
        <v>277.22000000000003</v>
      </c>
      <c r="E4899" s="14">
        <v>78730.48</v>
      </c>
      <c r="F4899" s="15">
        <v>15746.1</v>
      </c>
      <c r="G4899" s="15">
        <v>94476.58</v>
      </c>
    </row>
    <row r="4900" spans="2:7" ht="21.95" hidden="1" customHeight="1" outlineLevel="2" x14ac:dyDescent="0.2">
      <c r="B4900" s="12" t="s">
        <v>892</v>
      </c>
      <c r="C4900" s="15">
        <v>1056</v>
      </c>
      <c r="D4900" s="18">
        <v>277.22000000000003</v>
      </c>
      <c r="E4900" s="14">
        <v>292744.39</v>
      </c>
      <c r="F4900" s="15">
        <v>58548.87</v>
      </c>
      <c r="G4900" s="15">
        <v>351293.26</v>
      </c>
    </row>
    <row r="4901" spans="2:7" s="1" customFormat="1" ht="5.0999999999999996" customHeight="1" x14ac:dyDescent="0.2"/>
    <row r="4902" spans="2:7" ht="11.1" customHeight="1" collapsed="1" x14ac:dyDescent="0.2">
      <c r="B4902" s="4" t="s">
        <v>785</v>
      </c>
      <c r="C4902" s="5">
        <v>50</v>
      </c>
      <c r="D4902" s="16">
        <v>72</v>
      </c>
      <c r="E4902" s="6">
        <v>3600</v>
      </c>
      <c r="F4902" s="5">
        <v>720</v>
      </c>
      <c r="G4902" s="7">
        <v>4320</v>
      </c>
    </row>
    <row r="4903" spans="2:7" ht="11.1" hidden="1" customHeight="1" outlineLevel="1" x14ac:dyDescent="0.2">
      <c r="B4903" s="8" t="s">
        <v>15</v>
      </c>
      <c r="C4903" s="9">
        <v>50</v>
      </c>
      <c r="D4903" s="17">
        <v>72</v>
      </c>
      <c r="E4903" s="10">
        <v>3600</v>
      </c>
      <c r="F4903" s="9">
        <v>720</v>
      </c>
      <c r="G4903" s="11">
        <v>4320</v>
      </c>
    </row>
    <row r="4904" spans="2:7" ht="21.95" hidden="1" customHeight="1" outlineLevel="2" x14ac:dyDescent="0.2">
      <c r="B4904" s="12" t="s">
        <v>877</v>
      </c>
      <c r="C4904" s="13">
        <v>50</v>
      </c>
      <c r="D4904" s="18">
        <v>72</v>
      </c>
      <c r="E4904" s="14">
        <v>3600</v>
      </c>
      <c r="F4904" s="13">
        <v>720</v>
      </c>
      <c r="G4904" s="15">
        <v>4320</v>
      </c>
    </row>
    <row r="4905" spans="2:7" s="1" customFormat="1" ht="5.0999999999999996" customHeight="1" x14ac:dyDescent="0.2"/>
    <row r="4906" spans="2:7" ht="11.1" customHeight="1" collapsed="1" x14ac:dyDescent="0.2">
      <c r="B4906" s="4" t="s">
        <v>786</v>
      </c>
      <c r="C4906" s="5">
        <v>600</v>
      </c>
      <c r="D4906" s="16">
        <v>91.22</v>
      </c>
      <c r="E4906" s="6">
        <v>54730.400000000001</v>
      </c>
      <c r="F4906" s="7">
        <v>10946.08</v>
      </c>
      <c r="G4906" s="7">
        <v>65676.479999999996</v>
      </c>
    </row>
    <row r="4907" spans="2:7" ht="11.1" hidden="1" customHeight="1" outlineLevel="1" x14ac:dyDescent="0.2">
      <c r="B4907" s="8" t="s">
        <v>15</v>
      </c>
      <c r="C4907" s="9">
        <v>600</v>
      </c>
      <c r="D4907" s="17">
        <v>91.22</v>
      </c>
      <c r="E4907" s="10">
        <v>54730.400000000001</v>
      </c>
      <c r="F4907" s="11">
        <v>10946.08</v>
      </c>
      <c r="G4907" s="11">
        <v>65676.479999999996</v>
      </c>
    </row>
    <row r="4908" spans="2:7" ht="21.95" hidden="1" customHeight="1" outlineLevel="2" x14ac:dyDescent="0.2">
      <c r="B4908" s="12" t="s">
        <v>866</v>
      </c>
      <c r="C4908" s="13">
        <v>9</v>
      </c>
      <c r="D4908" s="18">
        <v>95.78</v>
      </c>
      <c r="E4908" s="18">
        <v>862.02</v>
      </c>
      <c r="F4908" s="13">
        <v>172.4</v>
      </c>
      <c r="G4908" s="15">
        <v>1034.42</v>
      </c>
    </row>
    <row r="4909" spans="2:7" ht="21.95" hidden="1" customHeight="1" outlineLevel="2" x14ac:dyDescent="0.2">
      <c r="B4909" s="12" t="s">
        <v>953</v>
      </c>
      <c r="C4909" s="13">
        <v>11</v>
      </c>
      <c r="D4909" s="18">
        <v>95.78</v>
      </c>
      <c r="E4909" s="14">
        <v>1053.58</v>
      </c>
      <c r="F4909" s="13">
        <v>210.72</v>
      </c>
      <c r="G4909" s="15">
        <v>1264.3</v>
      </c>
    </row>
    <row r="4910" spans="2:7" ht="21.95" hidden="1" customHeight="1" outlineLevel="2" x14ac:dyDescent="0.2">
      <c r="B4910" s="12" t="s">
        <v>874</v>
      </c>
      <c r="C4910" s="13">
        <v>11</v>
      </c>
      <c r="D4910" s="18">
        <v>95.78</v>
      </c>
      <c r="E4910" s="14">
        <v>1053.58</v>
      </c>
      <c r="F4910" s="13">
        <v>210.72</v>
      </c>
      <c r="G4910" s="15">
        <v>1264.3</v>
      </c>
    </row>
    <row r="4911" spans="2:7" ht="21.95" hidden="1" customHeight="1" outlineLevel="2" x14ac:dyDescent="0.2">
      <c r="B4911" s="12" t="s">
        <v>960</v>
      </c>
      <c r="C4911" s="13">
        <v>80</v>
      </c>
      <c r="D4911" s="18">
        <v>95.78</v>
      </c>
      <c r="E4911" s="14">
        <v>7662.4</v>
      </c>
      <c r="F4911" s="15">
        <v>1532.48</v>
      </c>
      <c r="G4911" s="15">
        <v>9194.8799999999992</v>
      </c>
    </row>
    <row r="4912" spans="2:7" ht="21.95" hidden="1" customHeight="1" outlineLevel="2" x14ac:dyDescent="0.2">
      <c r="B4912" s="12" t="s">
        <v>880</v>
      </c>
      <c r="C4912" s="13">
        <v>80</v>
      </c>
      <c r="D4912" s="18">
        <v>95.78</v>
      </c>
      <c r="E4912" s="14">
        <v>7662.4</v>
      </c>
      <c r="F4912" s="15">
        <v>1532.48</v>
      </c>
      <c r="G4912" s="15">
        <v>9194.8799999999992</v>
      </c>
    </row>
    <row r="4913" spans="2:7" ht="21.95" hidden="1" customHeight="1" outlineLevel="2" x14ac:dyDescent="0.2">
      <c r="B4913" s="12" t="s">
        <v>879</v>
      </c>
      <c r="C4913" s="13">
        <v>100</v>
      </c>
      <c r="D4913" s="18">
        <v>95.78</v>
      </c>
      <c r="E4913" s="14">
        <v>9578</v>
      </c>
      <c r="F4913" s="15">
        <v>1915.6</v>
      </c>
      <c r="G4913" s="15">
        <v>11493.6</v>
      </c>
    </row>
    <row r="4914" spans="2:7" ht="21.95" hidden="1" customHeight="1" outlineLevel="2" x14ac:dyDescent="0.2">
      <c r="B4914" s="12" t="s">
        <v>984</v>
      </c>
      <c r="C4914" s="13">
        <v>149</v>
      </c>
      <c r="D4914" s="18">
        <v>95.78</v>
      </c>
      <c r="E4914" s="14">
        <v>14271.22</v>
      </c>
      <c r="F4914" s="15">
        <v>2854.24</v>
      </c>
      <c r="G4914" s="15">
        <v>17125.46</v>
      </c>
    </row>
    <row r="4915" spans="2:7" ht="21.95" hidden="1" customHeight="1" outlineLevel="2" x14ac:dyDescent="0.2">
      <c r="B4915" s="12" t="s">
        <v>863</v>
      </c>
      <c r="C4915" s="13">
        <v>160</v>
      </c>
      <c r="D4915" s="18">
        <v>78.67</v>
      </c>
      <c r="E4915" s="14">
        <v>12587.2</v>
      </c>
      <c r="F4915" s="15">
        <v>2517.44</v>
      </c>
      <c r="G4915" s="15">
        <v>15104.64</v>
      </c>
    </row>
    <row r="4916" spans="2:7" s="1" customFormat="1" ht="5.0999999999999996" customHeight="1" x14ac:dyDescent="0.2"/>
    <row r="4917" spans="2:7" ht="11.1" customHeight="1" collapsed="1" x14ac:dyDescent="0.2">
      <c r="B4917" s="4" t="s">
        <v>787</v>
      </c>
      <c r="C4917" s="7">
        <v>1920</v>
      </c>
      <c r="D4917" s="16">
        <v>359.67</v>
      </c>
      <c r="E4917" s="6">
        <v>690565.6</v>
      </c>
      <c r="F4917" s="7">
        <v>138113.12</v>
      </c>
      <c r="G4917" s="7">
        <v>828678.72</v>
      </c>
    </row>
    <row r="4918" spans="2:7" ht="11.1" hidden="1" customHeight="1" outlineLevel="1" x14ac:dyDescent="0.2">
      <c r="B4918" s="8" t="s">
        <v>15</v>
      </c>
      <c r="C4918" s="11">
        <v>1920</v>
      </c>
      <c r="D4918" s="17">
        <v>359.67</v>
      </c>
      <c r="E4918" s="10">
        <v>690565.6</v>
      </c>
      <c r="F4918" s="11">
        <v>138113.12</v>
      </c>
      <c r="G4918" s="11">
        <v>828678.72</v>
      </c>
    </row>
    <row r="4919" spans="2:7" ht="21.95" hidden="1" customHeight="1" outlineLevel="2" x14ac:dyDescent="0.2">
      <c r="B4919" s="12" t="s">
        <v>865</v>
      </c>
      <c r="C4919" s="13">
        <v>4</v>
      </c>
      <c r="D4919" s="18">
        <v>184.8</v>
      </c>
      <c r="E4919" s="18">
        <v>739.2</v>
      </c>
      <c r="F4919" s="13">
        <v>147.84</v>
      </c>
      <c r="G4919" s="13">
        <v>887.04</v>
      </c>
    </row>
    <row r="4920" spans="2:7" ht="21.95" hidden="1" customHeight="1" outlineLevel="2" x14ac:dyDescent="0.2">
      <c r="B4920" s="12" t="s">
        <v>863</v>
      </c>
      <c r="C4920" s="13">
        <v>4</v>
      </c>
      <c r="D4920" s="18">
        <v>337.33</v>
      </c>
      <c r="E4920" s="14">
        <v>1349.32</v>
      </c>
      <c r="F4920" s="13">
        <v>269.86</v>
      </c>
      <c r="G4920" s="15">
        <v>1619.18</v>
      </c>
    </row>
    <row r="4921" spans="2:7" ht="21.95" hidden="1" customHeight="1" outlineLevel="2" x14ac:dyDescent="0.2">
      <c r="B4921" s="12" t="s">
        <v>866</v>
      </c>
      <c r="C4921" s="13">
        <v>78</v>
      </c>
      <c r="D4921" s="18">
        <v>386.66</v>
      </c>
      <c r="E4921" s="14">
        <v>30159.48</v>
      </c>
      <c r="F4921" s="15">
        <v>6031.9</v>
      </c>
      <c r="G4921" s="15">
        <v>36191.379999999997</v>
      </c>
    </row>
    <row r="4922" spans="2:7" ht="21.95" hidden="1" customHeight="1" outlineLevel="2" x14ac:dyDescent="0.2">
      <c r="B4922" s="12" t="s">
        <v>869</v>
      </c>
      <c r="C4922" s="13">
        <v>96</v>
      </c>
      <c r="D4922" s="18">
        <v>184.8</v>
      </c>
      <c r="E4922" s="14">
        <v>17740.8</v>
      </c>
      <c r="F4922" s="15">
        <v>3548.16</v>
      </c>
      <c r="G4922" s="15">
        <v>21288.959999999999</v>
      </c>
    </row>
    <row r="4923" spans="2:7" ht="21.95" hidden="1" customHeight="1" outlineLevel="2" x14ac:dyDescent="0.2">
      <c r="B4923" s="12" t="s">
        <v>956</v>
      </c>
      <c r="C4923" s="13">
        <v>100</v>
      </c>
      <c r="D4923" s="18">
        <v>258.08</v>
      </c>
      <c r="E4923" s="14">
        <v>25808</v>
      </c>
      <c r="F4923" s="15">
        <v>5161.6000000000004</v>
      </c>
      <c r="G4923" s="15">
        <v>30969.599999999999</v>
      </c>
    </row>
    <row r="4924" spans="2:7" ht="21.95" hidden="1" customHeight="1" outlineLevel="2" x14ac:dyDescent="0.2">
      <c r="B4924" s="12" t="s">
        <v>1224</v>
      </c>
      <c r="C4924" s="13">
        <v>100</v>
      </c>
      <c r="D4924" s="18">
        <v>258.08</v>
      </c>
      <c r="E4924" s="14">
        <v>25808</v>
      </c>
      <c r="F4924" s="15">
        <v>5161.6000000000004</v>
      </c>
      <c r="G4924" s="15">
        <v>30969.599999999999</v>
      </c>
    </row>
    <row r="4925" spans="2:7" ht="21.95" hidden="1" customHeight="1" outlineLevel="2" x14ac:dyDescent="0.2">
      <c r="B4925" s="12" t="s">
        <v>868</v>
      </c>
      <c r="C4925" s="13">
        <v>116</v>
      </c>
      <c r="D4925" s="18">
        <v>337.33</v>
      </c>
      <c r="E4925" s="14">
        <v>39130.28</v>
      </c>
      <c r="F4925" s="15">
        <v>7826.06</v>
      </c>
      <c r="G4925" s="15">
        <v>46956.34</v>
      </c>
    </row>
    <row r="4926" spans="2:7" ht="21.95" hidden="1" customHeight="1" outlineLevel="2" x14ac:dyDescent="0.2">
      <c r="B4926" s="12" t="s">
        <v>879</v>
      </c>
      <c r="C4926" s="13">
        <v>122</v>
      </c>
      <c r="D4926" s="18">
        <v>386.66</v>
      </c>
      <c r="E4926" s="14">
        <v>47172.52</v>
      </c>
      <c r="F4926" s="15">
        <v>9434.5</v>
      </c>
      <c r="G4926" s="15">
        <v>56607.02</v>
      </c>
    </row>
    <row r="4927" spans="2:7" ht="21.95" hidden="1" customHeight="1" outlineLevel="2" x14ac:dyDescent="0.2">
      <c r="B4927" s="12" t="s">
        <v>953</v>
      </c>
      <c r="C4927" s="13">
        <v>122</v>
      </c>
      <c r="D4927" s="18">
        <v>386.66</v>
      </c>
      <c r="E4927" s="14">
        <v>47172.52</v>
      </c>
      <c r="F4927" s="15">
        <v>9434.5</v>
      </c>
      <c r="G4927" s="15">
        <v>56607.02</v>
      </c>
    </row>
    <row r="4928" spans="2:7" ht="21.95" hidden="1" customHeight="1" outlineLevel="2" x14ac:dyDescent="0.2">
      <c r="B4928" s="12" t="s">
        <v>881</v>
      </c>
      <c r="C4928" s="13">
        <v>178</v>
      </c>
      <c r="D4928" s="18">
        <v>386.66</v>
      </c>
      <c r="E4928" s="14">
        <v>68825.48</v>
      </c>
      <c r="F4928" s="15">
        <v>13765.1</v>
      </c>
      <c r="G4928" s="15">
        <v>82590.58</v>
      </c>
    </row>
    <row r="4929" spans="2:7" ht="21.95" hidden="1" customHeight="1" outlineLevel="2" x14ac:dyDescent="0.2">
      <c r="B4929" s="12" t="s">
        <v>875</v>
      </c>
      <c r="C4929" s="13">
        <v>244</v>
      </c>
      <c r="D4929" s="18">
        <v>386.66</v>
      </c>
      <c r="E4929" s="14">
        <v>94345.04</v>
      </c>
      <c r="F4929" s="15">
        <v>18869.009999999998</v>
      </c>
      <c r="G4929" s="15">
        <v>113214.05</v>
      </c>
    </row>
    <row r="4930" spans="2:7" ht="21.95" hidden="1" customHeight="1" outlineLevel="2" x14ac:dyDescent="0.2">
      <c r="B4930" s="12" t="s">
        <v>874</v>
      </c>
      <c r="C4930" s="13">
        <v>256</v>
      </c>
      <c r="D4930" s="18">
        <v>386.66</v>
      </c>
      <c r="E4930" s="14">
        <v>98984.960000000006</v>
      </c>
      <c r="F4930" s="15">
        <v>19796.990000000002</v>
      </c>
      <c r="G4930" s="15">
        <v>118781.95</v>
      </c>
    </row>
    <row r="4931" spans="2:7" ht="21.95" hidden="1" customHeight="1" outlineLevel="2" x14ac:dyDescent="0.2">
      <c r="B4931" s="12" t="s">
        <v>873</v>
      </c>
      <c r="C4931" s="13">
        <v>500</v>
      </c>
      <c r="D4931" s="18">
        <v>386.66</v>
      </c>
      <c r="E4931" s="14">
        <v>193330</v>
      </c>
      <c r="F4931" s="15">
        <v>38666</v>
      </c>
      <c r="G4931" s="15">
        <v>231996</v>
      </c>
    </row>
    <row r="4932" spans="2:7" s="1" customFormat="1" ht="5.0999999999999996" customHeight="1" x14ac:dyDescent="0.2"/>
    <row r="4933" spans="2:7" ht="11.1" customHeight="1" collapsed="1" x14ac:dyDescent="0.2">
      <c r="B4933" s="4" t="s">
        <v>788</v>
      </c>
      <c r="C4933" s="5">
        <v>6</v>
      </c>
      <c r="D4933" s="6">
        <v>2022.2</v>
      </c>
      <c r="E4933" s="6">
        <v>12133.2</v>
      </c>
      <c r="F4933" s="7">
        <v>2426.64</v>
      </c>
      <c r="G4933" s="7">
        <v>14559.84</v>
      </c>
    </row>
    <row r="4934" spans="2:7" ht="11.1" hidden="1" customHeight="1" outlineLevel="1" x14ac:dyDescent="0.2">
      <c r="B4934" s="8" t="s">
        <v>15</v>
      </c>
      <c r="C4934" s="9">
        <v>6</v>
      </c>
      <c r="D4934" s="10">
        <v>2022.2</v>
      </c>
      <c r="E4934" s="10">
        <v>12133.2</v>
      </c>
      <c r="F4934" s="11">
        <v>2426.64</v>
      </c>
      <c r="G4934" s="11">
        <v>14559.84</v>
      </c>
    </row>
    <row r="4935" spans="2:7" ht="21.95" hidden="1" customHeight="1" outlineLevel="2" x14ac:dyDescent="0.2">
      <c r="B4935" s="12" t="s">
        <v>875</v>
      </c>
      <c r="C4935" s="13">
        <v>6</v>
      </c>
      <c r="D4935" s="14">
        <v>2022.2</v>
      </c>
      <c r="E4935" s="14">
        <v>12133.2</v>
      </c>
      <c r="F4935" s="15">
        <v>2426.64</v>
      </c>
      <c r="G4935" s="15">
        <v>14559.84</v>
      </c>
    </row>
    <row r="4936" spans="2:7" s="1" customFormat="1" ht="5.0999999999999996" customHeight="1" x14ac:dyDescent="0.2"/>
    <row r="4937" spans="2:7" ht="11.1" customHeight="1" collapsed="1" x14ac:dyDescent="0.2">
      <c r="B4937" s="4" t="s">
        <v>789</v>
      </c>
      <c r="C4937" s="5">
        <v>5</v>
      </c>
      <c r="D4937" s="6">
        <v>2011.54</v>
      </c>
      <c r="E4937" s="6">
        <v>10057.700000000001</v>
      </c>
      <c r="F4937" s="7">
        <v>2011.54</v>
      </c>
      <c r="G4937" s="7">
        <v>12069.24</v>
      </c>
    </row>
    <row r="4938" spans="2:7" ht="11.1" hidden="1" customHeight="1" outlineLevel="1" x14ac:dyDescent="0.2">
      <c r="B4938" s="8" t="s">
        <v>15</v>
      </c>
      <c r="C4938" s="9">
        <v>5</v>
      </c>
      <c r="D4938" s="10">
        <v>2011.54</v>
      </c>
      <c r="E4938" s="10">
        <v>10057.700000000001</v>
      </c>
      <c r="F4938" s="11">
        <v>2011.54</v>
      </c>
      <c r="G4938" s="11">
        <v>12069.24</v>
      </c>
    </row>
    <row r="4939" spans="2:7" ht="21.95" hidden="1" customHeight="1" outlineLevel="2" x14ac:dyDescent="0.2">
      <c r="B4939" s="12" t="s">
        <v>875</v>
      </c>
      <c r="C4939" s="13">
        <v>5</v>
      </c>
      <c r="D4939" s="14">
        <v>2011.54</v>
      </c>
      <c r="E4939" s="14">
        <v>10057.700000000001</v>
      </c>
      <c r="F4939" s="15">
        <v>2011.54</v>
      </c>
      <c r="G4939" s="15">
        <v>12069.24</v>
      </c>
    </row>
    <row r="4940" spans="2:7" s="1" customFormat="1" ht="5.0999999999999996" customHeight="1" x14ac:dyDescent="0.2"/>
    <row r="4941" spans="2:7" ht="11.1" customHeight="1" collapsed="1" x14ac:dyDescent="0.2">
      <c r="B4941" s="4" t="s">
        <v>790</v>
      </c>
      <c r="C4941" s="5">
        <v>10</v>
      </c>
      <c r="D4941" s="6">
        <v>2500.09</v>
      </c>
      <c r="E4941" s="6">
        <v>25000.9</v>
      </c>
      <c r="F4941" s="7">
        <v>5000.18</v>
      </c>
      <c r="G4941" s="7">
        <v>30001.08</v>
      </c>
    </row>
    <row r="4942" spans="2:7" ht="11.1" hidden="1" customHeight="1" outlineLevel="1" x14ac:dyDescent="0.2">
      <c r="B4942" s="8" t="s">
        <v>15</v>
      </c>
      <c r="C4942" s="9">
        <v>10</v>
      </c>
      <c r="D4942" s="10">
        <v>2500.09</v>
      </c>
      <c r="E4942" s="10">
        <v>25000.9</v>
      </c>
      <c r="F4942" s="11">
        <v>5000.18</v>
      </c>
      <c r="G4942" s="11">
        <v>30001.08</v>
      </c>
    </row>
    <row r="4943" spans="2:7" ht="21.95" hidden="1" customHeight="1" outlineLevel="2" x14ac:dyDescent="0.2">
      <c r="B4943" s="12" t="s">
        <v>845</v>
      </c>
      <c r="C4943" s="13">
        <v>10</v>
      </c>
      <c r="D4943" s="14">
        <v>2500.09</v>
      </c>
      <c r="E4943" s="14">
        <v>25000.9</v>
      </c>
      <c r="F4943" s="15">
        <v>5000.18</v>
      </c>
      <c r="G4943" s="15">
        <v>30001.08</v>
      </c>
    </row>
    <row r="4944" spans="2:7" s="1" customFormat="1" ht="5.0999999999999996" customHeight="1" x14ac:dyDescent="0.2"/>
    <row r="4945" spans="2:7" ht="11.1" customHeight="1" collapsed="1" x14ac:dyDescent="0.2">
      <c r="B4945" s="4" t="s">
        <v>1625</v>
      </c>
      <c r="C4945" s="5">
        <v>30</v>
      </c>
      <c r="D4945" s="6">
        <v>3013.86</v>
      </c>
      <c r="E4945" s="6">
        <v>90415.8</v>
      </c>
      <c r="F4945" s="7">
        <v>18083.16</v>
      </c>
      <c r="G4945" s="7">
        <v>108498.96</v>
      </c>
    </row>
    <row r="4946" spans="2:7" ht="11.1" hidden="1" customHeight="1" outlineLevel="1" x14ac:dyDescent="0.2">
      <c r="B4946" s="8" t="s">
        <v>15</v>
      </c>
      <c r="C4946" s="9">
        <v>30</v>
      </c>
      <c r="D4946" s="10">
        <v>3013.86</v>
      </c>
      <c r="E4946" s="10">
        <v>90415.8</v>
      </c>
      <c r="F4946" s="11">
        <v>18083.16</v>
      </c>
      <c r="G4946" s="11">
        <v>108498.96</v>
      </c>
    </row>
    <row r="4947" spans="2:7" ht="21.95" hidden="1" customHeight="1" outlineLevel="2" x14ac:dyDescent="0.2">
      <c r="B4947" s="12" t="s">
        <v>990</v>
      </c>
      <c r="C4947" s="13">
        <v>8</v>
      </c>
      <c r="D4947" s="14">
        <v>3013.86</v>
      </c>
      <c r="E4947" s="14">
        <v>24110.880000000001</v>
      </c>
      <c r="F4947" s="15">
        <v>4822.18</v>
      </c>
      <c r="G4947" s="15">
        <v>28933.06</v>
      </c>
    </row>
    <row r="4948" spans="2:7" ht="21.95" hidden="1" customHeight="1" outlineLevel="2" x14ac:dyDescent="0.2">
      <c r="B4948" s="12" t="s">
        <v>861</v>
      </c>
      <c r="C4948" s="13">
        <v>10</v>
      </c>
      <c r="D4948" s="14">
        <v>3013.86</v>
      </c>
      <c r="E4948" s="14">
        <v>30138.6</v>
      </c>
      <c r="F4948" s="15">
        <v>6027.72</v>
      </c>
      <c r="G4948" s="15">
        <v>36166.32</v>
      </c>
    </row>
    <row r="4949" spans="2:7" ht="21.95" hidden="1" customHeight="1" outlineLevel="2" x14ac:dyDescent="0.2">
      <c r="B4949" s="12" t="s">
        <v>845</v>
      </c>
      <c r="C4949" s="13">
        <v>12</v>
      </c>
      <c r="D4949" s="14">
        <v>3013.86</v>
      </c>
      <c r="E4949" s="14">
        <v>36166.32</v>
      </c>
      <c r="F4949" s="15">
        <v>7233.26</v>
      </c>
      <c r="G4949" s="15">
        <v>43399.58</v>
      </c>
    </row>
    <row r="4950" spans="2:7" s="1" customFormat="1" ht="5.0999999999999996" customHeight="1" x14ac:dyDescent="0.2"/>
    <row r="4951" spans="2:7" ht="11.1" customHeight="1" collapsed="1" x14ac:dyDescent="0.2">
      <c r="B4951" s="4" t="s">
        <v>794</v>
      </c>
      <c r="C4951" s="5">
        <v>32</v>
      </c>
      <c r="D4951" s="6">
        <v>2291.63</v>
      </c>
      <c r="E4951" s="6">
        <v>73332.2</v>
      </c>
      <c r="F4951" s="7">
        <v>14666.43</v>
      </c>
      <c r="G4951" s="7">
        <v>87998.63</v>
      </c>
    </row>
    <row r="4952" spans="2:7" ht="11.1" hidden="1" customHeight="1" outlineLevel="1" x14ac:dyDescent="0.2">
      <c r="B4952" s="8" t="s">
        <v>15</v>
      </c>
      <c r="C4952" s="9">
        <v>32</v>
      </c>
      <c r="D4952" s="10">
        <v>2291.63</v>
      </c>
      <c r="E4952" s="10">
        <v>73332.2</v>
      </c>
      <c r="F4952" s="11">
        <v>14666.43</v>
      </c>
      <c r="G4952" s="11">
        <v>87998.63</v>
      </c>
    </row>
    <row r="4953" spans="2:7" ht="21.95" hidden="1" customHeight="1" outlineLevel="2" x14ac:dyDescent="0.2">
      <c r="B4953" s="12" t="s">
        <v>883</v>
      </c>
      <c r="C4953" s="13">
        <v>1</v>
      </c>
      <c r="D4953" s="14">
        <v>2948.31</v>
      </c>
      <c r="E4953" s="14">
        <v>2948.31</v>
      </c>
      <c r="F4953" s="13">
        <v>589.66</v>
      </c>
      <c r="G4953" s="15">
        <v>3537.97</v>
      </c>
    </row>
    <row r="4954" spans="2:7" ht="21.95" hidden="1" customHeight="1" outlineLevel="2" x14ac:dyDescent="0.2">
      <c r="B4954" s="12" t="s">
        <v>1626</v>
      </c>
      <c r="C4954" s="13">
        <v>2</v>
      </c>
      <c r="D4954" s="14">
        <v>2948.31</v>
      </c>
      <c r="E4954" s="14">
        <v>5896.62</v>
      </c>
      <c r="F4954" s="15">
        <v>1179.32</v>
      </c>
      <c r="G4954" s="15">
        <v>7075.94</v>
      </c>
    </row>
    <row r="4955" spans="2:7" ht="11.1" hidden="1" customHeight="1" outlineLevel="2" x14ac:dyDescent="0.2">
      <c r="B4955" s="12" t="s">
        <v>1624</v>
      </c>
      <c r="C4955" s="13">
        <v>3</v>
      </c>
      <c r="D4955" s="14">
        <v>2948.31</v>
      </c>
      <c r="E4955" s="14">
        <v>8844.93</v>
      </c>
      <c r="F4955" s="15">
        <v>1768.99</v>
      </c>
      <c r="G4955" s="15">
        <v>10613.92</v>
      </c>
    </row>
    <row r="4956" spans="2:7" ht="21.95" hidden="1" customHeight="1" outlineLevel="2" x14ac:dyDescent="0.2">
      <c r="B4956" s="12" t="s">
        <v>1627</v>
      </c>
      <c r="C4956" s="13">
        <v>12</v>
      </c>
      <c r="D4956" s="14">
        <v>2948.31</v>
      </c>
      <c r="E4956" s="14">
        <v>35379.72</v>
      </c>
      <c r="F4956" s="15">
        <v>7075.94</v>
      </c>
      <c r="G4956" s="15">
        <v>42455.66</v>
      </c>
    </row>
    <row r="4957" spans="2:7" ht="21.95" hidden="1" customHeight="1" outlineLevel="2" x14ac:dyDescent="0.2">
      <c r="B4957" s="12" t="s">
        <v>888</v>
      </c>
      <c r="C4957" s="13">
        <v>14</v>
      </c>
      <c r="D4957" s="14">
        <v>1447.33</v>
      </c>
      <c r="E4957" s="14">
        <v>20262.62</v>
      </c>
      <c r="F4957" s="15">
        <v>4052.52</v>
      </c>
      <c r="G4957" s="15">
        <v>24315.14</v>
      </c>
    </row>
    <row r="4958" spans="2:7" s="1" customFormat="1" ht="5.0999999999999996" customHeight="1" x14ac:dyDescent="0.2"/>
    <row r="4959" spans="2:7" ht="11.1" customHeight="1" collapsed="1" x14ac:dyDescent="0.2">
      <c r="B4959" s="4" t="s">
        <v>795</v>
      </c>
      <c r="C4959" s="5">
        <v>35</v>
      </c>
      <c r="D4959" s="6">
        <v>3666.63</v>
      </c>
      <c r="E4959" s="6">
        <v>128332.05</v>
      </c>
      <c r="F4959" s="7">
        <v>25666.41</v>
      </c>
      <c r="G4959" s="7">
        <v>153998.46</v>
      </c>
    </row>
    <row r="4960" spans="2:7" ht="11.1" hidden="1" customHeight="1" outlineLevel="1" x14ac:dyDescent="0.2">
      <c r="B4960" s="8" t="s">
        <v>15</v>
      </c>
      <c r="C4960" s="9">
        <v>35</v>
      </c>
      <c r="D4960" s="10">
        <v>3666.63</v>
      </c>
      <c r="E4960" s="10">
        <v>128332.05</v>
      </c>
      <c r="F4960" s="11">
        <v>25666.41</v>
      </c>
      <c r="G4960" s="11">
        <v>153998.46</v>
      </c>
    </row>
    <row r="4961" spans="2:7" ht="21.95" hidden="1" customHeight="1" outlineLevel="2" x14ac:dyDescent="0.2">
      <c r="B4961" s="12" t="s">
        <v>845</v>
      </c>
      <c r="C4961" s="13">
        <v>10</v>
      </c>
      <c r="D4961" s="14">
        <v>3666.63</v>
      </c>
      <c r="E4961" s="14">
        <v>36666.300000000003</v>
      </c>
      <c r="F4961" s="15">
        <v>7333.26</v>
      </c>
      <c r="G4961" s="15">
        <v>43999.56</v>
      </c>
    </row>
    <row r="4962" spans="2:7" ht="21.95" hidden="1" customHeight="1" outlineLevel="2" x14ac:dyDescent="0.2">
      <c r="B4962" s="12" t="s">
        <v>990</v>
      </c>
      <c r="C4962" s="13">
        <v>10</v>
      </c>
      <c r="D4962" s="14">
        <v>3666.63</v>
      </c>
      <c r="E4962" s="14">
        <v>36666.300000000003</v>
      </c>
      <c r="F4962" s="15">
        <v>7333.26</v>
      </c>
      <c r="G4962" s="15">
        <v>43999.56</v>
      </c>
    </row>
    <row r="4963" spans="2:7" ht="21.95" hidden="1" customHeight="1" outlineLevel="2" x14ac:dyDescent="0.2">
      <c r="B4963" s="12" t="s">
        <v>861</v>
      </c>
      <c r="C4963" s="13">
        <v>15</v>
      </c>
      <c r="D4963" s="14">
        <v>3666.63</v>
      </c>
      <c r="E4963" s="14">
        <v>54999.45</v>
      </c>
      <c r="F4963" s="15">
        <v>10999.89</v>
      </c>
      <c r="G4963" s="15">
        <v>65999.34</v>
      </c>
    </row>
    <row r="4964" spans="2:7" s="1" customFormat="1" ht="5.0999999999999996" customHeight="1" x14ac:dyDescent="0.2"/>
    <row r="4965" spans="2:7" ht="11.1" customHeight="1" collapsed="1" x14ac:dyDescent="0.2">
      <c r="B4965" s="4" t="s">
        <v>1628</v>
      </c>
      <c r="C4965" s="5">
        <v>5</v>
      </c>
      <c r="D4965" s="6">
        <v>3901.29</v>
      </c>
      <c r="E4965" s="6">
        <v>19506.45</v>
      </c>
      <c r="F4965" s="7">
        <v>3901.29</v>
      </c>
      <c r="G4965" s="7">
        <v>23407.74</v>
      </c>
    </row>
    <row r="4966" spans="2:7" ht="11.1" hidden="1" customHeight="1" outlineLevel="1" x14ac:dyDescent="0.2">
      <c r="B4966" s="8" t="s">
        <v>15</v>
      </c>
      <c r="C4966" s="9">
        <v>5</v>
      </c>
      <c r="D4966" s="10">
        <v>3901.29</v>
      </c>
      <c r="E4966" s="10">
        <v>19506.45</v>
      </c>
      <c r="F4966" s="11">
        <v>3901.29</v>
      </c>
      <c r="G4966" s="11">
        <v>23407.74</v>
      </c>
    </row>
    <row r="4967" spans="2:7" ht="21.95" hidden="1" customHeight="1" outlineLevel="2" x14ac:dyDescent="0.2">
      <c r="B4967" s="12" t="s">
        <v>990</v>
      </c>
      <c r="C4967" s="13">
        <v>5</v>
      </c>
      <c r="D4967" s="14">
        <v>3901.29</v>
      </c>
      <c r="E4967" s="14">
        <v>19506.45</v>
      </c>
      <c r="F4967" s="15">
        <v>3901.29</v>
      </c>
      <c r="G4967" s="15">
        <v>23407.74</v>
      </c>
    </row>
    <row r="4968" spans="2:7" s="1" customFormat="1" ht="5.0999999999999996" customHeight="1" x14ac:dyDescent="0.2"/>
    <row r="4969" spans="2:7" ht="11.1" customHeight="1" collapsed="1" x14ac:dyDescent="0.2">
      <c r="B4969" s="4" t="s">
        <v>796</v>
      </c>
      <c r="C4969" s="5">
        <v>21</v>
      </c>
      <c r="D4969" s="6">
        <v>4558.75</v>
      </c>
      <c r="E4969" s="6">
        <v>95733.66</v>
      </c>
      <c r="F4969" s="7">
        <v>19146.740000000002</v>
      </c>
      <c r="G4969" s="7">
        <v>114880.4</v>
      </c>
    </row>
    <row r="4970" spans="2:7" ht="11.1" hidden="1" customHeight="1" outlineLevel="1" x14ac:dyDescent="0.2">
      <c r="B4970" s="8" t="s">
        <v>15</v>
      </c>
      <c r="C4970" s="9">
        <v>21</v>
      </c>
      <c r="D4970" s="10">
        <v>4558.75</v>
      </c>
      <c r="E4970" s="10">
        <v>95733.66</v>
      </c>
      <c r="F4970" s="11">
        <v>19146.740000000002</v>
      </c>
      <c r="G4970" s="11">
        <v>114880.4</v>
      </c>
    </row>
    <row r="4971" spans="2:7" ht="21.95" hidden="1" customHeight="1" outlineLevel="2" x14ac:dyDescent="0.2">
      <c r="B4971" s="12" t="s">
        <v>894</v>
      </c>
      <c r="C4971" s="13">
        <v>1</v>
      </c>
      <c r="D4971" s="14">
        <v>3442.84</v>
      </c>
      <c r="E4971" s="14">
        <v>3442.84</v>
      </c>
      <c r="F4971" s="13">
        <v>688.57</v>
      </c>
      <c r="G4971" s="15">
        <v>4131.41</v>
      </c>
    </row>
    <row r="4972" spans="2:7" ht="21.95" hidden="1" customHeight="1" outlineLevel="2" x14ac:dyDescent="0.2">
      <c r="B4972" s="12" t="s">
        <v>897</v>
      </c>
      <c r="C4972" s="13">
        <v>1</v>
      </c>
      <c r="D4972" s="14">
        <v>4744.7299999999996</v>
      </c>
      <c r="E4972" s="14">
        <v>4744.7299999999996</v>
      </c>
      <c r="F4972" s="13">
        <v>948.95</v>
      </c>
      <c r="G4972" s="15">
        <v>5693.68</v>
      </c>
    </row>
    <row r="4973" spans="2:7" ht="21.95" hidden="1" customHeight="1" outlineLevel="2" x14ac:dyDescent="0.2">
      <c r="B4973" s="12" t="s">
        <v>895</v>
      </c>
      <c r="C4973" s="13">
        <v>2</v>
      </c>
      <c r="D4973" s="14">
        <v>3442.84</v>
      </c>
      <c r="E4973" s="14">
        <v>6885.68</v>
      </c>
      <c r="F4973" s="15">
        <v>1377.14</v>
      </c>
      <c r="G4973" s="15">
        <v>8262.82</v>
      </c>
    </row>
    <row r="4974" spans="2:7" ht="21.95" hidden="1" customHeight="1" outlineLevel="2" x14ac:dyDescent="0.2">
      <c r="B4974" s="12" t="s">
        <v>880</v>
      </c>
      <c r="C4974" s="13">
        <v>2</v>
      </c>
      <c r="D4974" s="14">
        <v>4744.7299999999996</v>
      </c>
      <c r="E4974" s="14">
        <v>9489.4599999999991</v>
      </c>
      <c r="F4974" s="15">
        <v>1897.89</v>
      </c>
      <c r="G4974" s="15">
        <v>11387.35</v>
      </c>
    </row>
    <row r="4975" spans="2:7" ht="21.95" hidden="1" customHeight="1" outlineLevel="2" x14ac:dyDescent="0.2">
      <c r="B4975" s="12" t="s">
        <v>1627</v>
      </c>
      <c r="C4975" s="13">
        <v>3</v>
      </c>
      <c r="D4975" s="14">
        <v>4744.7299999999996</v>
      </c>
      <c r="E4975" s="14">
        <v>14234.19</v>
      </c>
      <c r="F4975" s="15">
        <v>2846.84</v>
      </c>
      <c r="G4975" s="15">
        <v>17081.03</v>
      </c>
    </row>
    <row r="4976" spans="2:7" ht="21.95" hidden="1" customHeight="1" outlineLevel="2" x14ac:dyDescent="0.2">
      <c r="B4976" s="12" t="s">
        <v>861</v>
      </c>
      <c r="C4976" s="13">
        <v>5</v>
      </c>
      <c r="D4976" s="14">
        <v>4744.7299999999996</v>
      </c>
      <c r="E4976" s="14">
        <v>23723.65</v>
      </c>
      <c r="F4976" s="15">
        <v>4744.7299999999996</v>
      </c>
      <c r="G4976" s="15">
        <v>28468.38</v>
      </c>
    </row>
    <row r="4977" spans="2:7" ht="21.95" hidden="1" customHeight="1" outlineLevel="2" x14ac:dyDescent="0.2">
      <c r="B4977" s="12" t="s">
        <v>879</v>
      </c>
      <c r="C4977" s="13">
        <v>7</v>
      </c>
      <c r="D4977" s="14">
        <v>4744.7299999999996</v>
      </c>
      <c r="E4977" s="14">
        <v>33213.11</v>
      </c>
      <c r="F4977" s="15">
        <v>6642.62</v>
      </c>
      <c r="G4977" s="15">
        <v>39855.730000000003</v>
      </c>
    </row>
    <row r="4978" spans="2:7" s="1" customFormat="1" ht="5.0999999999999996" customHeight="1" x14ac:dyDescent="0.2"/>
    <row r="4979" spans="2:7" ht="11.1" customHeight="1" collapsed="1" x14ac:dyDescent="0.2">
      <c r="B4979" s="4" t="s">
        <v>1629</v>
      </c>
      <c r="C4979" s="5">
        <v>7</v>
      </c>
      <c r="D4979" s="6">
        <v>20444.8</v>
      </c>
      <c r="E4979" s="6">
        <v>143113.60000000001</v>
      </c>
      <c r="F4979" s="7">
        <v>28622.720000000001</v>
      </c>
      <c r="G4979" s="7">
        <v>171736.32000000001</v>
      </c>
    </row>
    <row r="4980" spans="2:7" ht="11.1" hidden="1" customHeight="1" outlineLevel="1" x14ac:dyDescent="0.2">
      <c r="B4980" s="8" t="s">
        <v>15</v>
      </c>
      <c r="C4980" s="9">
        <v>7</v>
      </c>
      <c r="D4980" s="10">
        <v>20444.8</v>
      </c>
      <c r="E4980" s="10">
        <v>143113.60000000001</v>
      </c>
      <c r="F4980" s="11">
        <v>28622.720000000001</v>
      </c>
      <c r="G4980" s="11">
        <v>171736.32000000001</v>
      </c>
    </row>
    <row r="4981" spans="2:7" ht="21.95" hidden="1" customHeight="1" outlineLevel="2" x14ac:dyDescent="0.2">
      <c r="B4981" s="12" t="s">
        <v>1221</v>
      </c>
      <c r="C4981" s="13">
        <v>2</v>
      </c>
      <c r="D4981" s="14">
        <v>20444.8</v>
      </c>
      <c r="E4981" s="14">
        <v>40889.599999999999</v>
      </c>
      <c r="F4981" s="15">
        <v>8177.92</v>
      </c>
      <c r="G4981" s="15">
        <v>49067.519999999997</v>
      </c>
    </row>
    <row r="4982" spans="2:7" ht="21.95" hidden="1" customHeight="1" outlineLevel="2" x14ac:dyDescent="0.2">
      <c r="B4982" s="12" t="s">
        <v>861</v>
      </c>
      <c r="C4982" s="13">
        <v>5</v>
      </c>
      <c r="D4982" s="14">
        <v>20444.8</v>
      </c>
      <c r="E4982" s="14">
        <v>102224</v>
      </c>
      <c r="F4982" s="15">
        <v>20444.8</v>
      </c>
      <c r="G4982" s="15">
        <v>122668.8</v>
      </c>
    </row>
    <row r="4983" spans="2:7" s="1" customFormat="1" ht="5.0999999999999996" customHeight="1" x14ac:dyDescent="0.2"/>
    <row r="4984" spans="2:7" ht="11.1" customHeight="1" collapsed="1" x14ac:dyDescent="0.2">
      <c r="B4984" s="4" t="s">
        <v>797</v>
      </c>
      <c r="C4984" s="5">
        <v>6</v>
      </c>
      <c r="D4984" s="16">
        <v>636.6</v>
      </c>
      <c r="E4984" s="6">
        <v>3819.6</v>
      </c>
      <c r="F4984" s="5">
        <v>763.92</v>
      </c>
      <c r="G4984" s="7">
        <v>4583.5200000000004</v>
      </c>
    </row>
    <row r="4985" spans="2:7" ht="11.1" hidden="1" customHeight="1" outlineLevel="1" x14ac:dyDescent="0.2">
      <c r="B4985" s="8" t="s">
        <v>15</v>
      </c>
      <c r="C4985" s="9">
        <v>6</v>
      </c>
      <c r="D4985" s="17">
        <v>636.6</v>
      </c>
      <c r="E4985" s="10">
        <v>3819.6</v>
      </c>
      <c r="F4985" s="9">
        <v>763.92</v>
      </c>
      <c r="G4985" s="11">
        <v>4583.5200000000004</v>
      </c>
    </row>
    <row r="4986" spans="2:7" ht="21.95" hidden="1" customHeight="1" outlineLevel="2" x14ac:dyDescent="0.2">
      <c r="B4986" s="12" t="s">
        <v>843</v>
      </c>
      <c r="C4986" s="13">
        <v>3</v>
      </c>
      <c r="D4986" s="18">
        <v>636.6</v>
      </c>
      <c r="E4986" s="14">
        <v>1909.8</v>
      </c>
      <c r="F4986" s="13">
        <v>381.96</v>
      </c>
      <c r="G4986" s="15">
        <v>2291.7600000000002</v>
      </c>
    </row>
    <row r="4987" spans="2:7" ht="21.95" hidden="1" customHeight="1" outlineLevel="2" x14ac:dyDescent="0.2">
      <c r="B4987" s="12" t="s">
        <v>878</v>
      </c>
      <c r="C4987" s="13">
        <v>3</v>
      </c>
      <c r="D4987" s="18">
        <v>636.6</v>
      </c>
      <c r="E4987" s="14">
        <v>1909.8</v>
      </c>
      <c r="F4987" s="13">
        <v>381.96</v>
      </c>
      <c r="G4987" s="15">
        <v>2291.7600000000002</v>
      </c>
    </row>
    <row r="4988" spans="2:7" s="1" customFormat="1" ht="5.0999999999999996" customHeight="1" x14ac:dyDescent="0.2"/>
    <row r="4989" spans="2:7" ht="11.1" customHeight="1" collapsed="1" x14ac:dyDescent="0.2">
      <c r="B4989" s="4" t="s">
        <v>1630</v>
      </c>
      <c r="C4989" s="5">
        <v>1</v>
      </c>
      <c r="D4989" s="16">
        <v>133.1</v>
      </c>
      <c r="E4989" s="16">
        <v>133.1</v>
      </c>
      <c r="F4989" s="5">
        <v>26.62</v>
      </c>
      <c r="G4989" s="5">
        <v>159.72</v>
      </c>
    </row>
    <row r="4990" spans="2:7" ht="11.1" hidden="1" customHeight="1" outlineLevel="1" x14ac:dyDescent="0.2">
      <c r="B4990" s="8" t="s">
        <v>15</v>
      </c>
      <c r="C4990" s="9">
        <v>1</v>
      </c>
      <c r="D4990" s="17">
        <v>133.1</v>
      </c>
      <c r="E4990" s="17">
        <v>133.1</v>
      </c>
      <c r="F4990" s="9">
        <v>26.62</v>
      </c>
      <c r="G4990" s="9">
        <v>159.72</v>
      </c>
    </row>
    <row r="4991" spans="2:7" ht="21.95" hidden="1" customHeight="1" outlineLevel="2" x14ac:dyDescent="0.2">
      <c r="B4991" s="12" t="s">
        <v>843</v>
      </c>
      <c r="C4991" s="13">
        <v>1</v>
      </c>
      <c r="D4991" s="18">
        <v>133.1</v>
      </c>
      <c r="E4991" s="18">
        <v>133.1</v>
      </c>
      <c r="F4991" s="13">
        <v>26.62</v>
      </c>
      <c r="G4991" s="13">
        <v>159.72</v>
      </c>
    </row>
    <row r="4992" spans="2:7" s="1" customFormat="1" ht="5.0999999999999996" customHeight="1" x14ac:dyDescent="0.2"/>
    <row r="4993" spans="2:7" ht="11.1" customHeight="1" collapsed="1" x14ac:dyDescent="0.2">
      <c r="B4993" s="4" t="s">
        <v>798</v>
      </c>
      <c r="C4993" s="5">
        <v>1</v>
      </c>
      <c r="D4993" s="6">
        <v>5092.6000000000004</v>
      </c>
      <c r="E4993" s="6">
        <v>5092.6000000000004</v>
      </c>
      <c r="F4993" s="7">
        <v>1018.52</v>
      </c>
      <c r="G4993" s="7">
        <v>6111.12</v>
      </c>
    </row>
    <row r="4994" spans="2:7" ht="11.1" hidden="1" customHeight="1" outlineLevel="1" x14ac:dyDescent="0.2">
      <c r="B4994" s="8" t="s">
        <v>15</v>
      </c>
      <c r="C4994" s="9">
        <v>1</v>
      </c>
      <c r="D4994" s="10">
        <v>5092.6000000000004</v>
      </c>
      <c r="E4994" s="10">
        <v>5092.6000000000004</v>
      </c>
      <c r="F4994" s="11">
        <v>1018.52</v>
      </c>
      <c r="G4994" s="11">
        <v>6111.12</v>
      </c>
    </row>
    <row r="4995" spans="2:7" ht="21.95" hidden="1" customHeight="1" outlineLevel="2" x14ac:dyDescent="0.2">
      <c r="B4995" s="12" t="s">
        <v>843</v>
      </c>
      <c r="C4995" s="13">
        <v>1</v>
      </c>
      <c r="D4995" s="14">
        <v>5092.6000000000004</v>
      </c>
      <c r="E4995" s="14">
        <v>5092.6000000000004</v>
      </c>
      <c r="F4995" s="15">
        <v>1018.52</v>
      </c>
      <c r="G4995" s="15">
        <v>6111.12</v>
      </c>
    </row>
    <row r="4996" spans="2:7" s="1" customFormat="1" ht="5.0999999999999996" customHeight="1" x14ac:dyDescent="0.2"/>
    <row r="4997" spans="2:7" ht="11.1" customHeight="1" collapsed="1" x14ac:dyDescent="0.2">
      <c r="B4997" s="4" t="s">
        <v>1631</v>
      </c>
      <c r="C4997" s="5">
        <v>144</v>
      </c>
      <c r="D4997" s="16">
        <v>472.77</v>
      </c>
      <c r="E4997" s="6">
        <v>68078.880000000005</v>
      </c>
      <c r="F4997" s="7">
        <v>13615.77</v>
      </c>
      <c r="G4997" s="7">
        <v>81694.649999999994</v>
      </c>
    </row>
    <row r="4998" spans="2:7" ht="11.1" hidden="1" customHeight="1" outlineLevel="1" x14ac:dyDescent="0.2">
      <c r="B4998" s="8" t="s">
        <v>15</v>
      </c>
      <c r="C4998" s="9">
        <v>144</v>
      </c>
      <c r="D4998" s="17">
        <v>472.77</v>
      </c>
      <c r="E4998" s="10">
        <v>68078.880000000005</v>
      </c>
      <c r="F4998" s="11">
        <v>13615.77</v>
      </c>
      <c r="G4998" s="11">
        <v>81694.649999999994</v>
      </c>
    </row>
    <row r="4999" spans="2:7" ht="21.95" hidden="1" customHeight="1" outlineLevel="2" x14ac:dyDescent="0.2">
      <c r="B4999" s="12" t="s">
        <v>875</v>
      </c>
      <c r="C4999" s="13">
        <v>48</v>
      </c>
      <c r="D4999" s="18">
        <v>472.77</v>
      </c>
      <c r="E4999" s="14">
        <v>22692.959999999999</v>
      </c>
      <c r="F4999" s="15">
        <v>4538.59</v>
      </c>
      <c r="G4999" s="15">
        <v>27231.55</v>
      </c>
    </row>
    <row r="5000" spans="2:7" ht="21.95" hidden="1" customHeight="1" outlineLevel="2" x14ac:dyDescent="0.2">
      <c r="B5000" s="12" t="s">
        <v>861</v>
      </c>
      <c r="C5000" s="13">
        <v>96</v>
      </c>
      <c r="D5000" s="18">
        <v>472.77</v>
      </c>
      <c r="E5000" s="14">
        <v>45385.919999999998</v>
      </c>
      <c r="F5000" s="15">
        <v>9077.18</v>
      </c>
      <c r="G5000" s="15">
        <v>54463.1</v>
      </c>
    </row>
    <row r="5001" spans="2:7" s="1" customFormat="1" ht="5.0999999999999996" customHeight="1" x14ac:dyDescent="0.2"/>
    <row r="5002" spans="2:7" ht="11.1" customHeight="1" collapsed="1" x14ac:dyDescent="0.2">
      <c r="B5002" s="4" t="s">
        <v>801</v>
      </c>
      <c r="C5002" s="5">
        <v>257.60000000000002</v>
      </c>
      <c r="D5002" s="16">
        <v>841.26</v>
      </c>
      <c r="E5002" s="6">
        <v>216709.69</v>
      </c>
      <c r="F5002" s="7">
        <v>43341.94</v>
      </c>
      <c r="G5002" s="7">
        <v>260051.63</v>
      </c>
    </row>
    <row r="5003" spans="2:7" ht="11.1" hidden="1" customHeight="1" outlineLevel="1" x14ac:dyDescent="0.2">
      <c r="B5003" s="8" t="s">
        <v>15</v>
      </c>
      <c r="C5003" s="9">
        <v>257.60000000000002</v>
      </c>
      <c r="D5003" s="17">
        <v>841.26</v>
      </c>
      <c r="E5003" s="10">
        <v>216709.69</v>
      </c>
      <c r="F5003" s="11">
        <v>43341.94</v>
      </c>
      <c r="G5003" s="11">
        <v>260051.63</v>
      </c>
    </row>
    <row r="5004" spans="2:7" ht="21.95" hidden="1" customHeight="1" outlineLevel="2" x14ac:dyDescent="0.2">
      <c r="B5004" s="12" t="s">
        <v>873</v>
      </c>
      <c r="C5004" s="13">
        <v>9.1999999999999993</v>
      </c>
      <c r="D5004" s="18">
        <v>872.1</v>
      </c>
      <c r="E5004" s="14">
        <v>8023.32</v>
      </c>
      <c r="F5004" s="15">
        <v>1604.66</v>
      </c>
      <c r="G5004" s="15">
        <v>9627.98</v>
      </c>
    </row>
    <row r="5005" spans="2:7" ht="21.95" hidden="1" customHeight="1" outlineLevel="2" x14ac:dyDescent="0.2">
      <c r="B5005" s="12" t="s">
        <v>894</v>
      </c>
      <c r="C5005" s="13">
        <v>18.399999999999999</v>
      </c>
      <c r="D5005" s="18">
        <v>656.25</v>
      </c>
      <c r="E5005" s="14">
        <v>12075</v>
      </c>
      <c r="F5005" s="15">
        <v>2415</v>
      </c>
      <c r="G5005" s="15">
        <v>14490</v>
      </c>
    </row>
    <row r="5006" spans="2:7" ht="21.95" hidden="1" customHeight="1" outlineLevel="2" x14ac:dyDescent="0.2">
      <c r="B5006" s="12" t="s">
        <v>895</v>
      </c>
      <c r="C5006" s="13">
        <v>18.399999999999999</v>
      </c>
      <c r="D5006" s="18">
        <v>656.25</v>
      </c>
      <c r="E5006" s="14">
        <v>12075</v>
      </c>
      <c r="F5006" s="15">
        <v>2415</v>
      </c>
      <c r="G5006" s="15">
        <v>14490</v>
      </c>
    </row>
    <row r="5007" spans="2:7" ht="21.95" hidden="1" customHeight="1" outlineLevel="2" x14ac:dyDescent="0.2">
      <c r="B5007" s="12" t="s">
        <v>882</v>
      </c>
      <c r="C5007" s="13">
        <v>18.399999999999999</v>
      </c>
      <c r="D5007" s="18">
        <v>872.1</v>
      </c>
      <c r="E5007" s="14">
        <v>16046.64</v>
      </c>
      <c r="F5007" s="15">
        <v>3209.33</v>
      </c>
      <c r="G5007" s="15">
        <v>19255.97</v>
      </c>
    </row>
    <row r="5008" spans="2:7" ht="21.95" hidden="1" customHeight="1" outlineLevel="2" x14ac:dyDescent="0.2">
      <c r="B5008" s="12" t="s">
        <v>1466</v>
      </c>
      <c r="C5008" s="13">
        <v>27.6</v>
      </c>
      <c r="D5008" s="18">
        <v>872.1</v>
      </c>
      <c r="E5008" s="14">
        <v>24069.96</v>
      </c>
      <c r="F5008" s="15">
        <v>4813.99</v>
      </c>
      <c r="G5008" s="15">
        <v>28883.95</v>
      </c>
    </row>
    <row r="5009" spans="2:7" ht="21.95" hidden="1" customHeight="1" outlineLevel="2" x14ac:dyDescent="0.2">
      <c r="B5009" s="12" t="s">
        <v>1099</v>
      </c>
      <c r="C5009" s="13">
        <v>36.799999999999997</v>
      </c>
      <c r="D5009" s="18">
        <v>872.1</v>
      </c>
      <c r="E5009" s="14">
        <v>32093.279999999999</v>
      </c>
      <c r="F5009" s="15">
        <v>6418.66</v>
      </c>
      <c r="G5009" s="15">
        <v>38511.94</v>
      </c>
    </row>
    <row r="5010" spans="2:7" ht="21.95" hidden="1" customHeight="1" outlineLevel="2" x14ac:dyDescent="0.2">
      <c r="B5010" s="12" t="s">
        <v>896</v>
      </c>
      <c r="C5010" s="13">
        <v>55.2</v>
      </c>
      <c r="D5010" s="18">
        <v>872.1</v>
      </c>
      <c r="E5010" s="14">
        <v>48139.92</v>
      </c>
      <c r="F5010" s="15">
        <v>9627.98</v>
      </c>
      <c r="G5010" s="15">
        <v>57767.9</v>
      </c>
    </row>
    <row r="5011" spans="2:7" ht="21.95" hidden="1" customHeight="1" outlineLevel="2" x14ac:dyDescent="0.2">
      <c r="B5011" s="12" t="s">
        <v>892</v>
      </c>
      <c r="C5011" s="13">
        <v>73.599999999999994</v>
      </c>
      <c r="D5011" s="18">
        <v>872.1</v>
      </c>
      <c r="E5011" s="14">
        <v>64186.57</v>
      </c>
      <c r="F5011" s="15">
        <v>12837.32</v>
      </c>
      <c r="G5011" s="15">
        <v>77023.89</v>
      </c>
    </row>
    <row r="5012" spans="2:7" s="1" customFormat="1" ht="5.0999999999999996" customHeight="1" x14ac:dyDescent="0.2"/>
    <row r="5013" spans="2:7" ht="11.1" customHeight="1" collapsed="1" x14ac:dyDescent="0.2">
      <c r="B5013" s="4" t="s">
        <v>802</v>
      </c>
      <c r="C5013" s="5">
        <v>248.4</v>
      </c>
      <c r="D5013" s="16">
        <v>768.1</v>
      </c>
      <c r="E5013" s="6">
        <v>190795.04</v>
      </c>
      <c r="F5013" s="7">
        <v>38158.99</v>
      </c>
      <c r="G5013" s="7">
        <v>228954.03</v>
      </c>
    </row>
    <row r="5014" spans="2:7" ht="11.1" hidden="1" customHeight="1" outlineLevel="1" x14ac:dyDescent="0.2">
      <c r="B5014" s="8" t="s">
        <v>15</v>
      </c>
      <c r="C5014" s="9">
        <v>248.4</v>
      </c>
      <c r="D5014" s="17">
        <v>768.1</v>
      </c>
      <c r="E5014" s="10">
        <v>190795.04</v>
      </c>
      <c r="F5014" s="11">
        <v>38158.99</v>
      </c>
      <c r="G5014" s="11">
        <v>228954.03</v>
      </c>
    </row>
    <row r="5015" spans="2:7" ht="21.95" hidden="1" customHeight="1" outlineLevel="2" x14ac:dyDescent="0.2">
      <c r="B5015" s="12" t="s">
        <v>882</v>
      </c>
      <c r="C5015" s="13">
        <v>9.1999999999999993</v>
      </c>
      <c r="D5015" s="18">
        <v>797.33</v>
      </c>
      <c r="E5015" s="14">
        <v>7335.44</v>
      </c>
      <c r="F5015" s="15">
        <v>1467.09</v>
      </c>
      <c r="G5015" s="15">
        <v>8802.5300000000007</v>
      </c>
    </row>
    <row r="5016" spans="2:7" ht="21.95" hidden="1" customHeight="1" outlineLevel="2" x14ac:dyDescent="0.2">
      <c r="B5016" s="12" t="s">
        <v>1011</v>
      </c>
      <c r="C5016" s="13">
        <v>18.399999999999999</v>
      </c>
      <c r="D5016" s="18">
        <v>797.33</v>
      </c>
      <c r="E5016" s="14">
        <v>14670.87</v>
      </c>
      <c r="F5016" s="15">
        <v>2934.17</v>
      </c>
      <c r="G5016" s="15">
        <v>17605.04</v>
      </c>
    </row>
    <row r="5017" spans="2:7" ht="21.95" hidden="1" customHeight="1" outlineLevel="2" x14ac:dyDescent="0.2">
      <c r="B5017" s="12" t="s">
        <v>1234</v>
      </c>
      <c r="C5017" s="13">
        <v>18.399999999999999</v>
      </c>
      <c r="D5017" s="18">
        <v>797.33</v>
      </c>
      <c r="E5017" s="14">
        <v>14670.87</v>
      </c>
      <c r="F5017" s="15">
        <v>2934.17</v>
      </c>
      <c r="G5017" s="15">
        <v>17605.04</v>
      </c>
    </row>
    <row r="5018" spans="2:7" ht="21.95" hidden="1" customHeight="1" outlineLevel="2" x14ac:dyDescent="0.2">
      <c r="B5018" s="12" t="s">
        <v>886</v>
      </c>
      <c r="C5018" s="13">
        <v>27.6</v>
      </c>
      <c r="D5018" s="18">
        <v>600</v>
      </c>
      <c r="E5018" s="14">
        <v>16560</v>
      </c>
      <c r="F5018" s="15">
        <v>3312</v>
      </c>
      <c r="G5018" s="15">
        <v>19872</v>
      </c>
    </row>
    <row r="5019" spans="2:7" ht="21.95" hidden="1" customHeight="1" outlineLevel="2" x14ac:dyDescent="0.2">
      <c r="B5019" s="12" t="s">
        <v>1466</v>
      </c>
      <c r="C5019" s="13">
        <v>55.2</v>
      </c>
      <c r="D5019" s="18">
        <v>797.33</v>
      </c>
      <c r="E5019" s="14">
        <v>44012.62</v>
      </c>
      <c r="F5019" s="15">
        <v>8802.52</v>
      </c>
      <c r="G5019" s="15">
        <v>52815.14</v>
      </c>
    </row>
    <row r="5020" spans="2:7" ht="21.95" hidden="1" customHeight="1" outlineLevel="2" x14ac:dyDescent="0.2">
      <c r="B5020" s="12" t="s">
        <v>986</v>
      </c>
      <c r="C5020" s="13">
        <v>55.2</v>
      </c>
      <c r="D5020" s="18">
        <v>797.33</v>
      </c>
      <c r="E5020" s="14">
        <v>44012.62</v>
      </c>
      <c r="F5020" s="15">
        <v>8802.52</v>
      </c>
      <c r="G5020" s="15">
        <v>52815.14</v>
      </c>
    </row>
    <row r="5021" spans="2:7" ht="21.95" hidden="1" customHeight="1" outlineLevel="2" x14ac:dyDescent="0.2">
      <c r="B5021" s="12" t="s">
        <v>896</v>
      </c>
      <c r="C5021" s="13">
        <v>64.400000000000006</v>
      </c>
      <c r="D5021" s="18">
        <v>769.14</v>
      </c>
      <c r="E5021" s="14">
        <v>49532.62</v>
      </c>
      <c r="F5021" s="15">
        <v>9906.52</v>
      </c>
      <c r="G5021" s="15">
        <v>59439.14</v>
      </c>
    </row>
    <row r="5022" spans="2:7" s="1" customFormat="1" ht="5.0999999999999996" customHeight="1" x14ac:dyDescent="0.2"/>
    <row r="5023" spans="2:7" ht="11.1" customHeight="1" collapsed="1" x14ac:dyDescent="0.2">
      <c r="B5023" s="4" t="s">
        <v>803</v>
      </c>
      <c r="C5023" s="5">
        <v>96</v>
      </c>
      <c r="D5023" s="16">
        <v>391.22</v>
      </c>
      <c r="E5023" s="6">
        <v>37557.120000000003</v>
      </c>
      <c r="F5023" s="7">
        <v>7511.42</v>
      </c>
      <c r="G5023" s="7">
        <v>45068.54</v>
      </c>
    </row>
    <row r="5024" spans="2:7" ht="11.1" hidden="1" customHeight="1" outlineLevel="1" x14ac:dyDescent="0.2">
      <c r="B5024" s="8" t="s">
        <v>15</v>
      </c>
      <c r="C5024" s="9">
        <v>96</v>
      </c>
      <c r="D5024" s="17">
        <v>391.22</v>
      </c>
      <c r="E5024" s="10">
        <v>37557.120000000003</v>
      </c>
      <c r="F5024" s="11">
        <v>7511.42</v>
      </c>
      <c r="G5024" s="11">
        <v>45068.54</v>
      </c>
    </row>
    <row r="5025" spans="2:7" ht="21.95" hidden="1" customHeight="1" outlineLevel="2" x14ac:dyDescent="0.2">
      <c r="B5025" s="12" t="s">
        <v>861</v>
      </c>
      <c r="C5025" s="13">
        <v>48</v>
      </c>
      <c r="D5025" s="18">
        <v>391.22</v>
      </c>
      <c r="E5025" s="14">
        <v>18778.560000000001</v>
      </c>
      <c r="F5025" s="15">
        <v>3755.71</v>
      </c>
      <c r="G5025" s="15">
        <v>22534.27</v>
      </c>
    </row>
    <row r="5026" spans="2:7" ht="21.95" hidden="1" customHeight="1" outlineLevel="2" x14ac:dyDescent="0.2">
      <c r="B5026" s="12" t="s">
        <v>1034</v>
      </c>
      <c r="C5026" s="13">
        <v>48</v>
      </c>
      <c r="D5026" s="18">
        <v>391.22</v>
      </c>
      <c r="E5026" s="14">
        <v>18778.560000000001</v>
      </c>
      <c r="F5026" s="15">
        <v>3755.71</v>
      </c>
      <c r="G5026" s="15">
        <v>22534.27</v>
      </c>
    </row>
    <row r="5027" spans="2:7" s="1" customFormat="1" ht="5.0999999999999996" customHeight="1" x14ac:dyDescent="0.2"/>
    <row r="5028" spans="2:7" ht="11.1" customHeight="1" collapsed="1" x14ac:dyDescent="0.2">
      <c r="B5028" s="4" t="s">
        <v>1632</v>
      </c>
      <c r="C5028" s="5">
        <v>48</v>
      </c>
      <c r="D5028" s="16">
        <v>451.96</v>
      </c>
      <c r="E5028" s="6">
        <v>21694.080000000002</v>
      </c>
      <c r="F5028" s="7">
        <v>4338.82</v>
      </c>
      <c r="G5028" s="7">
        <v>26032.9</v>
      </c>
    </row>
    <row r="5029" spans="2:7" ht="11.1" hidden="1" customHeight="1" outlineLevel="1" x14ac:dyDescent="0.2">
      <c r="B5029" s="8" t="s">
        <v>15</v>
      </c>
      <c r="C5029" s="9">
        <v>48</v>
      </c>
      <c r="D5029" s="17">
        <v>451.96</v>
      </c>
      <c r="E5029" s="10">
        <v>21694.080000000002</v>
      </c>
      <c r="F5029" s="11">
        <v>4338.82</v>
      </c>
      <c r="G5029" s="11">
        <v>26032.9</v>
      </c>
    </row>
    <row r="5030" spans="2:7" ht="21.95" hidden="1" customHeight="1" outlineLevel="2" x14ac:dyDescent="0.2">
      <c r="B5030" s="12" t="s">
        <v>873</v>
      </c>
      <c r="C5030" s="13">
        <v>48</v>
      </c>
      <c r="D5030" s="18">
        <v>451.96</v>
      </c>
      <c r="E5030" s="14">
        <v>21694.080000000002</v>
      </c>
      <c r="F5030" s="15">
        <v>4338.82</v>
      </c>
      <c r="G5030" s="15">
        <v>26032.9</v>
      </c>
    </row>
    <row r="5031" spans="2:7" s="1" customFormat="1" ht="5.0999999999999996" customHeight="1" x14ac:dyDescent="0.2"/>
    <row r="5032" spans="2:7" ht="11.1" customHeight="1" x14ac:dyDescent="0.2">
      <c r="B5032" s="4" t="s">
        <v>1633</v>
      </c>
      <c r="C5032" s="5">
        <v>144</v>
      </c>
      <c r="D5032" s="16">
        <v>434.38</v>
      </c>
      <c r="E5032" s="6">
        <v>62550.720000000001</v>
      </c>
      <c r="F5032" s="7">
        <v>12510.14</v>
      </c>
      <c r="G5032" s="7">
        <v>75060.86</v>
      </c>
    </row>
    <row r="5033" spans="2:7" ht="11.1" customHeight="1" outlineLevel="1" x14ac:dyDescent="0.2">
      <c r="B5033" s="8" t="s">
        <v>15</v>
      </c>
      <c r="C5033" s="9">
        <v>144</v>
      </c>
      <c r="D5033" s="17">
        <v>434.38</v>
      </c>
      <c r="E5033" s="10">
        <v>62550.720000000001</v>
      </c>
      <c r="F5033" s="11">
        <v>12510.14</v>
      </c>
      <c r="G5033" s="11">
        <v>75060.86</v>
      </c>
    </row>
    <row r="5034" spans="2:7" ht="21.95" customHeight="1" outlineLevel="2" x14ac:dyDescent="0.2">
      <c r="B5034" s="12" t="s">
        <v>894</v>
      </c>
      <c r="C5034" s="13">
        <v>48</v>
      </c>
      <c r="D5034" s="18">
        <v>357.6</v>
      </c>
      <c r="E5034" s="14">
        <v>17164.8</v>
      </c>
      <c r="F5034" s="15">
        <v>3432.96</v>
      </c>
      <c r="G5034" s="15">
        <v>20597.759999999998</v>
      </c>
    </row>
    <row r="5035" spans="2:7" ht="21.95" customHeight="1" outlineLevel="2" x14ac:dyDescent="0.2">
      <c r="B5035" s="12" t="s">
        <v>1034</v>
      </c>
      <c r="C5035" s="13">
        <v>48</v>
      </c>
      <c r="D5035" s="18">
        <v>472.77</v>
      </c>
      <c r="E5035" s="14">
        <v>22692.959999999999</v>
      </c>
      <c r="F5035" s="15">
        <v>4538.59</v>
      </c>
      <c r="G5035" s="15">
        <v>27231.55</v>
      </c>
    </row>
    <row r="5036" spans="2:7" ht="21.95" customHeight="1" outlineLevel="2" x14ac:dyDescent="0.2">
      <c r="B5036" s="12" t="s">
        <v>873</v>
      </c>
      <c r="C5036" s="13">
        <v>48</v>
      </c>
      <c r="D5036" s="18">
        <v>472.77</v>
      </c>
      <c r="E5036" s="14">
        <v>22692.959999999999</v>
      </c>
      <c r="F5036" s="15">
        <v>4538.59</v>
      </c>
      <c r="G5036" s="15">
        <v>27231.55</v>
      </c>
    </row>
    <row r="5037" spans="2:7" s="1" customFormat="1" ht="5.0999999999999996" customHeight="1" x14ac:dyDescent="0.2"/>
    <row r="5038" spans="2:7" ht="11.1" customHeight="1" collapsed="1" x14ac:dyDescent="0.2">
      <c r="B5038" s="4" t="s">
        <v>806</v>
      </c>
      <c r="C5038" s="5">
        <v>2</v>
      </c>
      <c r="D5038" s="6">
        <v>4271.96</v>
      </c>
      <c r="E5038" s="6">
        <v>8543.92</v>
      </c>
      <c r="F5038" s="7">
        <v>1708.78</v>
      </c>
      <c r="G5038" s="7">
        <v>10252.700000000001</v>
      </c>
    </row>
    <row r="5039" spans="2:7" ht="11.1" hidden="1" customHeight="1" outlineLevel="1" x14ac:dyDescent="0.2">
      <c r="B5039" s="8" t="s">
        <v>15</v>
      </c>
      <c r="C5039" s="9">
        <v>2</v>
      </c>
      <c r="D5039" s="10">
        <v>4271.96</v>
      </c>
      <c r="E5039" s="10">
        <v>8543.92</v>
      </c>
      <c r="F5039" s="11">
        <v>1708.78</v>
      </c>
      <c r="G5039" s="11">
        <v>10252.700000000001</v>
      </c>
    </row>
    <row r="5040" spans="2:7" ht="21.95" hidden="1" customHeight="1" outlineLevel="2" x14ac:dyDescent="0.2">
      <c r="B5040" s="12" t="s">
        <v>864</v>
      </c>
      <c r="C5040" s="13">
        <v>2</v>
      </c>
      <c r="D5040" s="14">
        <v>4271.96</v>
      </c>
      <c r="E5040" s="14">
        <v>8543.92</v>
      </c>
      <c r="F5040" s="15">
        <v>1708.78</v>
      </c>
      <c r="G5040" s="15">
        <v>10252.700000000001</v>
      </c>
    </row>
    <row r="5041" spans="2:7" s="1" customFormat="1" ht="5.0999999999999996" customHeight="1" x14ac:dyDescent="0.2"/>
    <row r="5042" spans="2:7" ht="11.1" customHeight="1" collapsed="1" x14ac:dyDescent="0.2">
      <c r="B5042" s="4" t="s">
        <v>807</v>
      </c>
      <c r="C5042" s="5">
        <v>5</v>
      </c>
      <c r="D5042" s="6">
        <v>1927.08</v>
      </c>
      <c r="E5042" s="6">
        <v>9635.4</v>
      </c>
      <c r="F5042" s="7">
        <v>1927.08</v>
      </c>
      <c r="G5042" s="7">
        <v>11562.48</v>
      </c>
    </row>
    <row r="5043" spans="2:7" ht="11.1" hidden="1" customHeight="1" outlineLevel="1" x14ac:dyDescent="0.2">
      <c r="B5043" s="8" t="s">
        <v>15</v>
      </c>
      <c r="C5043" s="9">
        <v>5</v>
      </c>
      <c r="D5043" s="10">
        <v>1927.08</v>
      </c>
      <c r="E5043" s="10">
        <v>9635.4</v>
      </c>
      <c r="F5043" s="11">
        <v>1927.08</v>
      </c>
      <c r="G5043" s="11">
        <v>11562.48</v>
      </c>
    </row>
    <row r="5044" spans="2:7" ht="21.95" hidden="1" customHeight="1" outlineLevel="2" x14ac:dyDescent="0.2">
      <c r="B5044" s="12" t="s">
        <v>1034</v>
      </c>
      <c r="C5044" s="13">
        <v>2</v>
      </c>
      <c r="D5044" s="14">
        <v>1927.08</v>
      </c>
      <c r="E5044" s="14">
        <v>3854.16</v>
      </c>
      <c r="F5044" s="13">
        <v>770.83</v>
      </c>
      <c r="G5044" s="15">
        <v>4624.99</v>
      </c>
    </row>
    <row r="5045" spans="2:7" ht="21.95" hidden="1" customHeight="1" outlineLevel="2" x14ac:dyDescent="0.2">
      <c r="B5045" s="12" t="s">
        <v>893</v>
      </c>
      <c r="C5045" s="13">
        <v>3</v>
      </c>
      <c r="D5045" s="14">
        <v>1927.08</v>
      </c>
      <c r="E5045" s="14">
        <v>5781.24</v>
      </c>
      <c r="F5045" s="15">
        <v>1156.25</v>
      </c>
      <c r="G5045" s="15">
        <v>6937.49</v>
      </c>
    </row>
    <row r="5046" spans="2:7" s="1" customFormat="1" ht="5.0999999999999996" customHeight="1" x14ac:dyDescent="0.2"/>
    <row r="5047" spans="2:7" ht="11.1" customHeight="1" collapsed="1" x14ac:dyDescent="0.2">
      <c r="B5047" s="4" t="s">
        <v>1634</v>
      </c>
      <c r="C5047" s="5">
        <v>2</v>
      </c>
      <c r="D5047" s="6">
        <v>9085.59</v>
      </c>
      <c r="E5047" s="6">
        <v>18171.18</v>
      </c>
      <c r="F5047" s="7">
        <v>3634.24</v>
      </c>
      <c r="G5047" s="7">
        <v>21805.42</v>
      </c>
    </row>
    <row r="5048" spans="2:7" ht="11.1" hidden="1" customHeight="1" outlineLevel="1" x14ac:dyDescent="0.2">
      <c r="B5048" s="8" t="s">
        <v>15</v>
      </c>
      <c r="C5048" s="9">
        <v>2</v>
      </c>
      <c r="D5048" s="10">
        <v>9085.59</v>
      </c>
      <c r="E5048" s="10">
        <v>18171.18</v>
      </c>
      <c r="F5048" s="11">
        <v>3634.24</v>
      </c>
      <c r="G5048" s="11">
        <v>21805.42</v>
      </c>
    </row>
    <row r="5049" spans="2:7" ht="21.95" hidden="1" customHeight="1" outlineLevel="2" x14ac:dyDescent="0.2">
      <c r="B5049" s="12" t="s">
        <v>889</v>
      </c>
      <c r="C5049" s="13">
        <v>2</v>
      </c>
      <c r="D5049" s="14">
        <v>9085.59</v>
      </c>
      <c r="E5049" s="14">
        <v>18171.18</v>
      </c>
      <c r="F5049" s="15">
        <v>3634.24</v>
      </c>
      <c r="G5049" s="15">
        <v>21805.42</v>
      </c>
    </row>
    <row r="5050" spans="2:7" s="1" customFormat="1" ht="5.0999999999999996" customHeight="1" x14ac:dyDescent="0.2"/>
    <row r="5051" spans="2:7" ht="21.95" customHeight="1" collapsed="1" x14ac:dyDescent="0.2">
      <c r="B5051" s="4" t="s">
        <v>1635</v>
      </c>
      <c r="C5051" s="5">
        <v>1</v>
      </c>
      <c r="D5051" s="6">
        <v>16720</v>
      </c>
      <c r="E5051" s="6">
        <v>16720</v>
      </c>
      <c r="F5051" s="7">
        <v>3344</v>
      </c>
      <c r="G5051" s="7">
        <v>20064</v>
      </c>
    </row>
    <row r="5052" spans="2:7" ht="11.1" hidden="1" customHeight="1" outlineLevel="1" x14ac:dyDescent="0.2">
      <c r="B5052" s="8" t="s">
        <v>15</v>
      </c>
      <c r="C5052" s="9">
        <v>1</v>
      </c>
      <c r="D5052" s="10">
        <v>16720</v>
      </c>
      <c r="E5052" s="10">
        <v>16720</v>
      </c>
      <c r="F5052" s="11">
        <v>3344</v>
      </c>
      <c r="G5052" s="11">
        <v>20064</v>
      </c>
    </row>
    <row r="5053" spans="2:7" ht="21.95" hidden="1" customHeight="1" outlineLevel="2" x14ac:dyDescent="0.2">
      <c r="B5053" s="12" t="s">
        <v>1210</v>
      </c>
      <c r="C5053" s="13">
        <v>1</v>
      </c>
      <c r="D5053" s="14">
        <v>16720</v>
      </c>
      <c r="E5053" s="14">
        <v>16720</v>
      </c>
      <c r="F5053" s="15">
        <v>3344</v>
      </c>
      <c r="G5053" s="15">
        <v>20064</v>
      </c>
    </row>
    <row r="5054" spans="2:7" s="1" customFormat="1" ht="5.0999999999999996" customHeight="1" x14ac:dyDescent="0.2"/>
    <row r="5055" spans="2:7" ht="11.1" customHeight="1" collapsed="1" x14ac:dyDescent="0.2">
      <c r="B5055" s="4" t="s">
        <v>808</v>
      </c>
      <c r="C5055" s="5">
        <v>2</v>
      </c>
      <c r="D5055" s="16">
        <v>555.6</v>
      </c>
      <c r="E5055" s="6">
        <v>1111.2</v>
      </c>
      <c r="F5055" s="5">
        <v>222.24</v>
      </c>
      <c r="G5055" s="7">
        <v>1333.44</v>
      </c>
    </row>
    <row r="5056" spans="2:7" ht="11.1" hidden="1" customHeight="1" outlineLevel="1" x14ac:dyDescent="0.2">
      <c r="B5056" s="8" t="s">
        <v>15</v>
      </c>
      <c r="C5056" s="9">
        <v>2</v>
      </c>
      <c r="D5056" s="17">
        <v>555.6</v>
      </c>
      <c r="E5056" s="10">
        <v>1111.2</v>
      </c>
      <c r="F5056" s="9">
        <v>222.24</v>
      </c>
      <c r="G5056" s="11">
        <v>1333.44</v>
      </c>
    </row>
    <row r="5057" spans="2:7" ht="21.95" hidden="1" customHeight="1" outlineLevel="2" x14ac:dyDescent="0.2">
      <c r="B5057" s="12" t="s">
        <v>889</v>
      </c>
      <c r="C5057" s="13">
        <v>2</v>
      </c>
      <c r="D5057" s="18">
        <v>555.6</v>
      </c>
      <c r="E5057" s="14">
        <v>1111.2</v>
      </c>
      <c r="F5057" s="13">
        <v>222.24</v>
      </c>
      <c r="G5057" s="15">
        <v>1333.44</v>
      </c>
    </row>
    <row r="5058" spans="2:7" s="1" customFormat="1" ht="5.0999999999999996" customHeight="1" x14ac:dyDescent="0.2"/>
    <row r="5059" spans="2:7" ht="11.1" customHeight="1" collapsed="1" x14ac:dyDescent="0.2">
      <c r="B5059" s="4" t="s">
        <v>810</v>
      </c>
      <c r="C5059" s="5">
        <v>5</v>
      </c>
      <c r="D5059" s="16">
        <v>340</v>
      </c>
      <c r="E5059" s="6">
        <v>1700</v>
      </c>
      <c r="F5059" s="5">
        <v>340</v>
      </c>
      <c r="G5059" s="7">
        <v>2040</v>
      </c>
    </row>
    <row r="5060" spans="2:7" ht="11.1" hidden="1" customHeight="1" outlineLevel="1" x14ac:dyDescent="0.2">
      <c r="B5060" s="8" t="s">
        <v>15</v>
      </c>
      <c r="C5060" s="9">
        <v>5</v>
      </c>
      <c r="D5060" s="17">
        <v>340</v>
      </c>
      <c r="E5060" s="10">
        <v>1700</v>
      </c>
      <c r="F5060" s="9">
        <v>340</v>
      </c>
      <c r="G5060" s="11">
        <v>2040</v>
      </c>
    </row>
    <row r="5061" spans="2:7" ht="21.95" hidden="1" customHeight="1" outlineLevel="2" x14ac:dyDescent="0.2">
      <c r="B5061" s="12" t="s">
        <v>1034</v>
      </c>
      <c r="C5061" s="13">
        <v>5</v>
      </c>
      <c r="D5061" s="18">
        <v>340</v>
      </c>
      <c r="E5061" s="14">
        <v>1700</v>
      </c>
      <c r="F5061" s="13">
        <v>340</v>
      </c>
      <c r="G5061" s="15">
        <v>2040</v>
      </c>
    </row>
    <row r="5062" spans="2:7" s="1" customFormat="1" ht="5.0999999999999996" customHeight="1" x14ac:dyDescent="0.2"/>
    <row r="5063" spans="2:7" ht="11.1" customHeight="1" collapsed="1" x14ac:dyDescent="0.2">
      <c r="B5063" s="4" t="s">
        <v>1636</v>
      </c>
      <c r="C5063" s="5">
        <v>5</v>
      </c>
      <c r="D5063" s="16">
        <v>420.4</v>
      </c>
      <c r="E5063" s="6">
        <v>2102</v>
      </c>
      <c r="F5063" s="5">
        <v>420.4</v>
      </c>
      <c r="G5063" s="7">
        <v>2522.4</v>
      </c>
    </row>
    <row r="5064" spans="2:7" ht="11.1" hidden="1" customHeight="1" outlineLevel="1" x14ac:dyDescent="0.2">
      <c r="B5064" s="8" t="s">
        <v>15</v>
      </c>
      <c r="C5064" s="9">
        <v>5</v>
      </c>
      <c r="D5064" s="17">
        <v>420.4</v>
      </c>
      <c r="E5064" s="10">
        <v>2102</v>
      </c>
      <c r="F5064" s="9">
        <v>420.4</v>
      </c>
      <c r="G5064" s="11">
        <v>2522.4</v>
      </c>
    </row>
    <row r="5065" spans="2:7" ht="21.95" hidden="1" customHeight="1" outlineLevel="2" x14ac:dyDescent="0.2">
      <c r="B5065" s="12" t="s">
        <v>878</v>
      </c>
      <c r="C5065" s="13">
        <v>5</v>
      </c>
      <c r="D5065" s="18">
        <v>420.4</v>
      </c>
      <c r="E5065" s="14">
        <v>2102</v>
      </c>
      <c r="F5065" s="13">
        <v>420.4</v>
      </c>
      <c r="G5065" s="15">
        <v>2522.4</v>
      </c>
    </row>
    <row r="5066" spans="2:7" s="1" customFormat="1" ht="5.0999999999999996" customHeight="1" x14ac:dyDescent="0.2"/>
    <row r="5067" spans="2:7" ht="11.1" customHeight="1" collapsed="1" x14ac:dyDescent="0.2">
      <c r="B5067" s="4" t="s">
        <v>1637</v>
      </c>
      <c r="C5067" s="5">
        <v>5</v>
      </c>
      <c r="D5067" s="16">
        <v>302.89999999999998</v>
      </c>
      <c r="E5067" s="6">
        <v>1514.5</v>
      </c>
      <c r="F5067" s="5">
        <v>302.89999999999998</v>
      </c>
      <c r="G5067" s="7">
        <v>1817.4</v>
      </c>
    </row>
    <row r="5068" spans="2:7" ht="11.1" hidden="1" customHeight="1" outlineLevel="1" x14ac:dyDescent="0.2">
      <c r="B5068" s="8" t="s">
        <v>15</v>
      </c>
      <c r="C5068" s="9">
        <v>5</v>
      </c>
      <c r="D5068" s="17">
        <v>302.89999999999998</v>
      </c>
      <c r="E5068" s="10">
        <v>1514.5</v>
      </c>
      <c r="F5068" s="9">
        <v>302.89999999999998</v>
      </c>
      <c r="G5068" s="11">
        <v>1817.4</v>
      </c>
    </row>
    <row r="5069" spans="2:7" ht="21.95" hidden="1" customHeight="1" outlineLevel="2" x14ac:dyDescent="0.2">
      <c r="B5069" s="12" t="s">
        <v>878</v>
      </c>
      <c r="C5069" s="13">
        <v>5</v>
      </c>
      <c r="D5069" s="18">
        <v>302.89999999999998</v>
      </c>
      <c r="E5069" s="14">
        <v>1514.5</v>
      </c>
      <c r="F5069" s="13">
        <v>302.89999999999998</v>
      </c>
      <c r="G5069" s="15">
        <v>1817.4</v>
      </c>
    </row>
    <row r="5070" spans="2:7" s="1" customFormat="1" ht="5.0999999999999996" customHeight="1" x14ac:dyDescent="0.2"/>
    <row r="5071" spans="2:7" ht="11.1" customHeight="1" collapsed="1" x14ac:dyDescent="0.2">
      <c r="B5071" s="4" t="s">
        <v>811</v>
      </c>
      <c r="C5071" s="5">
        <v>38</v>
      </c>
      <c r="D5071" s="16">
        <v>891.13</v>
      </c>
      <c r="E5071" s="6">
        <v>33863</v>
      </c>
      <c r="F5071" s="7">
        <v>6772.6</v>
      </c>
      <c r="G5071" s="7">
        <v>40635.599999999999</v>
      </c>
    </row>
    <row r="5072" spans="2:7" ht="11.1" hidden="1" customHeight="1" outlineLevel="1" x14ac:dyDescent="0.2">
      <c r="B5072" s="8" t="s">
        <v>15</v>
      </c>
      <c r="C5072" s="9">
        <v>38</v>
      </c>
      <c r="D5072" s="17">
        <v>891.13</v>
      </c>
      <c r="E5072" s="10">
        <v>33863</v>
      </c>
      <c r="F5072" s="11">
        <v>6772.6</v>
      </c>
      <c r="G5072" s="11">
        <v>40635.599999999999</v>
      </c>
    </row>
    <row r="5073" spans="2:7" ht="21.95" hidden="1" customHeight="1" outlineLevel="2" x14ac:dyDescent="0.2">
      <c r="B5073" s="12" t="s">
        <v>869</v>
      </c>
      <c r="C5073" s="13">
        <v>10</v>
      </c>
      <c r="D5073" s="18">
        <v>417.14</v>
      </c>
      <c r="E5073" s="14">
        <v>4171.3999999999996</v>
      </c>
      <c r="F5073" s="13">
        <v>834.28</v>
      </c>
      <c r="G5073" s="15">
        <v>5005.68</v>
      </c>
    </row>
    <row r="5074" spans="2:7" ht="21.95" hidden="1" customHeight="1" outlineLevel="2" x14ac:dyDescent="0.2">
      <c r="B5074" s="12" t="s">
        <v>886</v>
      </c>
      <c r="C5074" s="13">
        <v>12</v>
      </c>
      <c r="D5074" s="14">
        <v>1060.42</v>
      </c>
      <c r="E5074" s="14">
        <v>12725.04</v>
      </c>
      <c r="F5074" s="15">
        <v>2545.0100000000002</v>
      </c>
      <c r="G5074" s="15">
        <v>15270.05</v>
      </c>
    </row>
    <row r="5075" spans="2:7" ht="21.95" hidden="1" customHeight="1" outlineLevel="2" x14ac:dyDescent="0.2">
      <c r="B5075" s="12" t="s">
        <v>892</v>
      </c>
      <c r="C5075" s="13">
        <v>16</v>
      </c>
      <c r="D5075" s="14">
        <v>1060.4100000000001</v>
      </c>
      <c r="E5075" s="14">
        <v>16966.560000000001</v>
      </c>
      <c r="F5075" s="15">
        <v>3393.31</v>
      </c>
      <c r="G5075" s="15">
        <v>20359.87</v>
      </c>
    </row>
    <row r="5076" spans="2:7" s="1" customFormat="1" ht="5.0999999999999996" customHeight="1" x14ac:dyDescent="0.2"/>
    <row r="5077" spans="2:7" ht="11.1" customHeight="1" collapsed="1" x14ac:dyDescent="0.2">
      <c r="B5077" s="4" t="s">
        <v>812</v>
      </c>
      <c r="C5077" s="5">
        <v>570</v>
      </c>
      <c r="D5077" s="16">
        <v>96.99</v>
      </c>
      <c r="E5077" s="6">
        <v>55282.8</v>
      </c>
      <c r="F5077" s="7">
        <v>11056.56</v>
      </c>
      <c r="G5077" s="7">
        <v>66339.360000000001</v>
      </c>
    </row>
    <row r="5078" spans="2:7" ht="11.1" hidden="1" customHeight="1" outlineLevel="1" x14ac:dyDescent="0.2">
      <c r="B5078" s="8" t="s">
        <v>15</v>
      </c>
      <c r="C5078" s="9">
        <v>570</v>
      </c>
      <c r="D5078" s="17">
        <v>96.99</v>
      </c>
      <c r="E5078" s="10">
        <v>55282.8</v>
      </c>
      <c r="F5078" s="11">
        <v>11056.56</v>
      </c>
      <c r="G5078" s="11">
        <v>66339.360000000001</v>
      </c>
    </row>
    <row r="5079" spans="2:7" ht="21.95" hidden="1" customHeight="1" outlineLevel="2" x14ac:dyDescent="0.2">
      <c r="B5079" s="12" t="s">
        <v>879</v>
      </c>
      <c r="C5079" s="13">
        <v>14</v>
      </c>
      <c r="D5079" s="18">
        <v>95</v>
      </c>
      <c r="E5079" s="14">
        <v>1330</v>
      </c>
      <c r="F5079" s="13">
        <v>266</v>
      </c>
      <c r="G5079" s="15">
        <v>1596</v>
      </c>
    </row>
    <row r="5080" spans="2:7" ht="21.95" hidden="1" customHeight="1" outlineLevel="2" x14ac:dyDescent="0.2">
      <c r="B5080" s="12" t="s">
        <v>893</v>
      </c>
      <c r="C5080" s="13">
        <v>50</v>
      </c>
      <c r="D5080" s="18">
        <v>95</v>
      </c>
      <c r="E5080" s="14">
        <v>4750</v>
      </c>
      <c r="F5080" s="13">
        <v>950</v>
      </c>
      <c r="G5080" s="15">
        <v>5700</v>
      </c>
    </row>
    <row r="5081" spans="2:7" ht="21.95" hidden="1" customHeight="1" outlineLevel="2" x14ac:dyDescent="0.2">
      <c r="B5081" s="12" t="s">
        <v>864</v>
      </c>
      <c r="C5081" s="13">
        <v>60</v>
      </c>
      <c r="D5081" s="18">
        <v>95</v>
      </c>
      <c r="E5081" s="14">
        <v>5700</v>
      </c>
      <c r="F5081" s="15">
        <v>1140</v>
      </c>
      <c r="G5081" s="15">
        <v>6840</v>
      </c>
    </row>
    <row r="5082" spans="2:7" ht="21.95" hidden="1" customHeight="1" outlineLevel="2" x14ac:dyDescent="0.2">
      <c r="B5082" s="12" t="s">
        <v>862</v>
      </c>
      <c r="C5082" s="13">
        <v>60</v>
      </c>
      <c r="D5082" s="18">
        <v>95</v>
      </c>
      <c r="E5082" s="14">
        <v>5700</v>
      </c>
      <c r="F5082" s="15">
        <v>1140</v>
      </c>
      <c r="G5082" s="15">
        <v>6840</v>
      </c>
    </row>
    <row r="5083" spans="2:7" ht="21.95" hidden="1" customHeight="1" outlineLevel="2" x14ac:dyDescent="0.2">
      <c r="B5083" s="12" t="s">
        <v>875</v>
      </c>
      <c r="C5083" s="13">
        <v>60</v>
      </c>
      <c r="D5083" s="18">
        <v>95</v>
      </c>
      <c r="E5083" s="14">
        <v>5700</v>
      </c>
      <c r="F5083" s="15">
        <v>1140</v>
      </c>
      <c r="G5083" s="15">
        <v>6840</v>
      </c>
    </row>
    <row r="5084" spans="2:7" ht="21.95" hidden="1" customHeight="1" outlineLevel="2" x14ac:dyDescent="0.2">
      <c r="B5084" s="12" t="s">
        <v>878</v>
      </c>
      <c r="C5084" s="13">
        <v>100</v>
      </c>
      <c r="D5084" s="18">
        <v>95</v>
      </c>
      <c r="E5084" s="14">
        <v>9500</v>
      </c>
      <c r="F5084" s="15">
        <v>1900</v>
      </c>
      <c r="G5084" s="15">
        <v>11400</v>
      </c>
    </row>
    <row r="5085" spans="2:7" ht="21.95" hidden="1" customHeight="1" outlineLevel="2" x14ac:dyDescent="0.2">
      <c r="B5085" s="12" t="s">
        <v>1161</v>
      </c>
      <c r="C5085" s="13">
        <v>106</v>
      </c>
      <c r="D5085" s="18">
        <v>95</v>
      </c>
      <c r="E5085" s="14">
        <v>10070</v>
      </c>
      <c r="F5085" s="15">
        <v>2014</v>
      </c>
      <c r="G5085" s="15">
        <v>12084</v>
      </c>
    </row>
    <row r="5086" spans="2:7" ht="21.95" hidden="1" customHeight="1" outlineLevel="2" x14ac:dyDescent="0.2">
      <c r="B5086" s="12" t="s">
        <v>863</v>
      </c>
      <c r="C5086" s="13">
        <v>120</v>
      </c>
      <c r="D5086" s="18">
        <v>104.44</v>
      </c>
      <c r="E5086" s="14">
        <v>12532.8</v>
      </c>
      <c r="F5086" s="15">
        <v>2506.56</v>
      </c>
      <c r="G5086" s="15">
        <v>15039.36</v>
      </c>
    </row>
    <row r="5087" spans="2:7" s="1" customFormat="1" ht="5.0999999999999996" customHeight="1" x14ac:dyDescent="0.2"/>
    <row r="5088" spans="2:7" ht="21.95" customHeight="1" collapsed="1" x14ac:dyDescent="0.2">
      <c r="B5088" s="4" t="s">
        <v>1638</v>
      </c>
      <c r="C5088" s="5">
        <v>20</v>
      </c>
      <c r="D5088" s="16">
        <v>116.67</v>
      </c>
      <c r="E5088" s="6">
        <v>2333.4</v>
      </c>
      <c r="F5088" s="5">
        <v>466.68</v>
      </c>
      <c r="G5088" s="7">
        <v>2800.08</v>
      </c>
    </row>
    <row r="5089" spans="2:7" ht="11.1" hidden="1" customHeight="1" outlineLevel="1" x14ac:dyDescent="0.2">
      <c r="B5089" s="8" t="s">
        <v>15</v>
      </c>
      <c r="C5089" s="9">
        <v>20</v>
      </c>
      <c r="D5089" s="17">
        <v>116.67</v>
      </c>
      <c r="E5089" s="10">
        <v>2333.4</v>
      </c>
      <c r="F5089" s="9">
        <v>466.68</v>
      </c>
      <c r="G5089" s="11">
        <v>2800.08</v>
      </c>
    </row>
    <row r="5090" spans="2:7" ht="21.95" hidden="1" customHeight="1" outlineLevel="2" x14ac:dyDescent="0.2">
      <c r="B5090" s="12" t="s">
        <v>845</v>
      </c>
      <c r="C5090" s="13">
        <v>20</v>
      </c>
      <c r="D5090" s="18">
        <v>116.67</v>
      </c>
      <c r="E5090" s="14">
        <v>2333.4</v>
      </c>
      <c r="F5090" s="13">
        <v>466.68</v>
      </c>
      <c r="G5090" s="15">
        <v>2800.08</v>
      </c>
    </row>
    <row r="5091" spans="2:7" s="1" customFormat="1" ht="5.0999999999999996" customHeight="1" x14ac:dyDescent="0.2"/>
    <row r="5092" spans="2:7" ht="21.95" customHeight="1" collapsed="1" x14ac:dyDescent="0.2">
      <c r="B5092" s="4" t="s">
        <v>1639</v>
      </c>
      <c r="C5092" s="5">
        <v>24</v>
      </c>
      <c r="D5092" s="16">
        <v>125.06</v>
      </c>
      <c r="E5092" s="6">
        <v>3001.4</v>
      </c>
      <c r="F5092" s="5">
        <v>600.28</v>
      </c>
      <c r="G5092" s="7">
        <v>3601.68</v>
      </c>
    </row>
    <row r="5093" spans="2:7" ht="11.1" hidden="1" customHeight="1" outlineLevel="1" x14ac:dyDescent="0.2">
      <c r="B5093" s="8" t="s">
        <v>15</v>
      </c>
      <c r="C5093" s="9">
        <v>24</v>
      </c>
      <c r="D5093" s="17">
        <v>125.06</v>
      </c>
      <c r="E5093" s="10">
        <v>3001.4</v>
      </c>
      <c r="F5093" s="9">
        <v>600.28</v>
      </c>
      <c r="G5093" s="11">
        <v>3601.68</v>
      </c>
    </row>
    <row r="5094" spans="2:7" ht="21.95" hidden="1" customHeight="1" outlineLevel="2" x14ac:dyDescent="0.2">
      <c r="B5094" s="12" t="s">
        <v>880</v>
      </c>
      <c r="C5094" s="13">
        <v>4</v>
      </c>
      <c r="D5094" s="18">
        <v>167</v>
      </c>
      <c r="E5094" s="18">
        <v>668</v>
      </c>
      <c r="F5094" s="13">
        <v>133.6</v>
      </c>
      <c r="G5094" s="13">
        <v>801.6</v>
      </c>
    </row>
    <row r="5095" spans="2:7" ht="21.95" hidden="1" customHeight="1" outlineLevel="2" x14ac:dyDescent="0.2">
      <c r="B5095" s="12" t="s">
        <v>845</v>
      </c>
      <c r="C5095" s="13">
        <v>20</v>
      </c>
      <c r="D5095" s="18">
        <v>116.67</v>
      </c>
      <c r="E5095" s="14">
        <v>2333.4</v>
      </c>
      <c r="F5095" s="13">
        <v>466.68</v>
      </c>
      <c r="G5095" s="15">
        <v>2800.08</v>
      </c>
    </row>
    <row r="5096" spans="2:7" s="1" customFormat="1" ht="5.0999999999999996" customHeight="1" x14ac:dyDescent="0.2"/>
    <row r="5097" spans="2:7" ht="11.1" customHeight="1" collapsed="1" x14ac:dyDescent="0.2">
      <c r="B5097" s="4" t="s">
        <v>1640</v>
      </c>
      <c r="C5097" s="5">
        <v>1</v>
      </c>
      <c r="D5097" s="6">
        <v>5055.51</v>
      </c>
      <c r="E5097" s="6">
        <v>5055.51</v>
      </c>
      <c r="F5097" s="7">
        <v>1011.1</v>
      </c>
      <c r="G5097" s="7">
        <v>6066.61</v>
      </c>
    </row>
    <row r="5098" spans="2:7" ht="11.1" hidden="1" customHeight="1" outlineLevel="1" x14ac:dyDescent="0.2">
      <c r="B5098" s="8" t="s">
        <v>15</v>
      </c>
      <c r="C5098" s="9">
        <v>1</v>
      </c>
      <c r="D5098" s="10">
        <v>5055.51</v>
      </c>
      <c r="E5098" s="10">
        <v>5055.51</v>
      </c>
      <c r="F5098" s="11">
        <v>1011.1</v>
      </c>
      <c r="G5098" s="11">
        <v>6066.61</v>
      </c>
    </row>
    <row r="5099" spans="2:7" ht="21.95" hidden="1" customHeight="1" outlineLevel="2" x14ac:dyDescent="0.2">
      <c r="B5099" s="12" t="s">
        <v>872</v>
      </c>
      <c r="C5099" s="13">
        <v>1</v>
      </c>
      <c r="D5099" s="14">
        <v>5055.51</v>
      </c>
      <c r="E5099" s="14">
        <v>5055.51</v>
      </c>
      <c r="F5099" s="15">
        <v>1011.1</v>
      </c>
      <c r="G5099" s="15">
        <v>6066.61</v>
      </c>
    </row>
    <row r="5100" spans="2:7" s="1" customFormat="1" ht="5.0999999999999996" customHeight="1" x14ac:dyDescent="0.2"/>
    <row r="5101" spans="2:7" ht="11.1" customHeight="1" collapsed="1" x14ac:dyDescent="0.2">
      <c r="B5101" s="4" t="s">
        <v>815</v>
      </c>
      <c r="C5101" s="7">
        <v>4500</v>
      </c>
      <c r="D5101" s="16">
        <v>178</v>
      </c>
      <c r="E5101" s="6">
        <v>801000</v>
      </c>
      <c r="F5101" s="7">
        <v>160200</v>
      </c>
      <c r="G5101" s="7">
        <v>961200</v>
      </c>
    </row>
    <row r="5102" spans="2:7" ht="11.1" hidden="1" customHeight="1" outlineLevel="1" x14ac:dyDescent="0.2">
      <c r="B5102" s="8" t="s">
        <v>15</v>
      </c>
      <c r="C5102" s="11">
        <v>4500</v>
      </c>
      <c r="D5102" s="17">
        <v>178</v>
      </c>
      <c r="E5102" s="10">
        <v>801000</v>
      </c>
      <c r="F5102" s="11">
        <v>160200</v>
      </c>
      <c r="G5102" s="11">
        <v>961200</v>
      </c>
    </row>
    <row r="5103" spans="2:7" ht="21.95" hidden="1" customHeight="1" outlineLevel="2" x14ac:dyDescent="0.2">
      <c r="B5103" s="12" t="s">
        <v>971</v>
      </c>
      <c r="C5103" s="13">
        <v>300</v>
      </c>
      <c r="D5103" s="18">
        <v>178</v>
      </c>
      <c r="E5103" s="14">
        <v>53400</v>
      </c>
      <c r="F5103" s="15">
        <v>10680</v>
      </c>
      <c r="G5103" s="15">
        <v>64080</v>
      </c>
    </row>
    <row r="5104" spans="2:7" ht="21.95" hidden="1" customHeight="1" outlineLevel="2" x14ac:dyDescent="0.2">
      <c r="B5104" s="12" t="s">
        <v>873</v>
      </c>
      <c r="C5104" s="13">
        <v>500</v>
      </c>
      <c r="D5104" s="18">
        <v>178</v>
      </c>
      <c r="E5104" s="14">
        <v>89000</v>
      </c>
      <c r="F5104" s="15">
        <v>17800</v>
      </c>
      <c r="G5104" s="15">
        <v>106800</v>
      </c>
    </row>
    <row r="5105" spans="2:7" ht="21.95" hidden="1" customHeight="1" outlineLevel="2" x14ac:dyDescent="0.2">
      <c r="B5105" s="12" t="s">
        <v>897</v>
      </c>
      <c r="C5105" s="13">
        <v>700</v>
      </c>
      <c r="D5105" s="18">
        <v>178</v>
      </c>
      <c r="E5105" s="14">
        <v>124600</v>
      </c>
      <c r="F5105" s="15">
        <v>24920</v>
      </c>
      <c r="G5105" s="15">
        <v>149520</v>
      </c>
    </row>
    <row r="5106" spans="2:7" ht="21.95" hidden="1" customHeight="1" outlineLevel="2" x14ac:dyDescent="0.2">
      <c r="B5106" s="12" t="s">
        <v>1087</v>
      </c>
      <c r="C5106" s="13">
        <v>850</v>
      </c>
      <c r="D5106" s="18">
        <v>178</v>
      </c>
      <c r="E5106" s="14">
        <v>151300</v>
      </c>
      <c r="F5106" s="15">
        <v>30260</v>
      </c>
      <c r="G5106" s="15">
        <v>181560</v>
      </c>
    </row>
    <row r="5107" spans="2:7" ht="21.95" hidden="1" customHeight="1" outlineLevel="2" x14ac:dyDescent="0.2">
      <c r="B5107" s="12" t="s">
        <v>990</v>
      </c>
      <c r="C5107" s="15">
        <v>2150</v>
      </c>
      <c r="D5107" s="18">
        <v>178</v>
      </c>
      <c r="E5107" s="14">
        <v>382700</v>
      </c>
      <c r="F5107" s="15">
        <v>76540</v>
      </c>
      <c r="G5107" s="15">
        <v>459240</v>
      </c>
    </row>
    <row r="5108" spans="2:7" s="1" customFormat="1" ht="5.0999999999999996" customHeight="1" x14ac:dyDescent="0.2"/>
    <row r="5109" spans="2:7" ht="11.1" customHeight="1" collapsed="1" x14ac:dyDescent="0.2">
      <c r="B5109" s="4" t="s">
        <v>816</v>
      </c>
      <c r="C5109" s="5">
        <v>6</v>
      </c>
      <c r="D5109" s="16">
        <v>989</v>
      </c>
      <c r="E5109" s="6">
        <v>5934</v>
      </c>
      <c r="F5109" s="7">
        <v>1186.8</v>
      </c>
      <c r="G5109" s="7">
        <v>7120.8</v>
      </c>
    </row>
    <row r="5110" spans="2:7" ht="11.1" hidden="1" customHeight="1" outlineLevel="1" x14ac:dyDescent="0.2">
      <c r="B5110" s="8" t="s">
        <v>15</v>
      </c>
      <c r="C5110" s="9">
        <v>6</v>
      </c>
      <c r="D5110" s="17">
        <v>989</v>
      </c>
      <c r="E5110" s="10">
        <v>5934</v>
      </c>
      <c r="F5110" s="11">
        <v>1186.8</v>
      </c>
      <c r="G5110" s="11">
        <v>7120.8</v>
      </c>
    </row>
    <row r="5111" spans="2:7" ht="21.95" hidden="1" customHeight="1" outlineLevel="2" x14ac:dyDescent="0.2">
      <c r="B5111" s="12" t="s">
        <v>1034</v>
      </c>
      <c r="C5111" s="13">
        <v>6</v>
      </c>
      <c r="D5111" s="18">
        <v>989</v>
      </c>
      <c r="E5111" s="14">
        <v>5934</v>
      </c>
      <c r="F5111" s="15">
        <v>1186.8</v>
      </c>
      <c r="G5111" s="15">
        <v>7120.8</v>
      </c>
    </row>
    <row r="5112" spans="2:7" s="1" customFormat="1" ht="5.0999999999999996" customHeight="1" x14ac:dyDescent="0.2"/>
    <row r="5113" spans="2:7" ht="11.1" customHeight="1" collapsed="1" x14ac:dyDescent="0.2">
      <c r="B5113" s="4" t="s">
        <v>818</v>
      </c>
      <c r="C5113" s="5">
        <v>216</v>
      </c>
      <c r="D5113" s="16">
        <v>861.1</v>
      </c>
      <c r="E5113" s="6">
        <v>185997.6</v>
      </c>
      <c r="F5113" s="7">
        <v>37199.519999999997</v>
      </c>
      <c r="G5113" s="7">
        <v>223197.12</v>
      </c>
    </row>
    <row r="5114" spans="2:7" ht="11.1" hidden="1" customHeight="1" outlineLevel="1" x14ac:dyDescent="0.2">
      <c r="B5114" s="8" t="s">
        <v>15</v>
      </c>
      <c r="C5114" s="9">
        <v>216</v>
      </c>
      <c r="D5114" s="17">
        <v>861.1</v>
      </c>
      <c r="E5114" s="10">
        <v>185997.6</v>
      </c>
      <c r="F5114" s="11">
        <v>37199.519999999997</v>
      </c>
      <c r="G5114" s="11">
        <v>223197.12</v>
      </c>
    </row>
    <row r="5115" spans="2:7" ht="21.95" hidden="1" customHeight="1" outlineLevel="2" x14ac:dyDescent="0.2">
      <c r="B5115" s="12" t="s">
        <v>1069</v>
      </c>
      <c r="C5115" s="13">
        <v>4</v>
      </c>
      <c r="D5115" s="18">
        <v>861.1</v>
      </c>
      <c r="E5115" s="14">
        <v>3444.4</v>
      </c>
      <c r="F5115" s="13">
        <v>688.88</v>
      </c>
      <c r="G5115" s="15">
        <v>4133.28</v>
      </c>
    </row>
    <row r="5116" spans="2:7" ht="21.95" hidden="1" customHeight="1" outlineLevel="2" x14ac:dyDescent="0.2">
      <c r="B5116" s="12" t="s">
        <v>1070</v>
      </c>
      <c r="C5116" s="13">
        <v>4</v>
      </c>
      <c r="D5116" s="18">
        <v>861.1</v>
      </c>
      <c r="E5116" s="14">
        <v>3444.4</v>
      </c>
      <c r="F5116" s="13">
        <v>688.88</v>
      </c>
      <c r="G5116" s="15">
        <v>4133.28</v>
      </c>
    </row>
    <row r="5117" spans="2:7" ht="21.95" hidden="1" customHeight="1" outlineLevel="2" x14ac:dyDescent="0.2">
      <c r="B5117" s="12" t="s">
        <v>1072</v>
      </c>
      <c r="C5117" s="13">
        <v>6</v>
      </c>
      <c r="D5117" s="18">
        <v>861.1</v>
      </c>
      <c r="E5117" s="14">
        <v>5166.6000000000004</v>
      </c>
      <c r="F5117" s="15">
        <v>1033.32</v>
      </c>
      <c r="G5117" s="15">
        <v>6199.92</v>
      </c>
    </row>
    <row r="5118" spans="2:7" ht="21.95" hidden="1" customHeight="1" outlineLevel="2" x14ac:dyDescent="0.2">
      <c r="B5118" s="12" t="s">
        <v>1071</v>
      </c>
      <c r="C5118" s="13">
        <v>10</v>
      </c>
      <c r="D5118" s="18">
        <v>861.1</v>
      </c>
      <c r="E5118" s="14">
        <v>8611</v>
      </c>
      <c r="F5118" s="15">
        <v>1722.2</v>
      </c>
      <c r="G5118" s="15">
        <v>10333.200000000001</v>
      </c>
    </row>
    <row r="5119" spans="2:7" ht="21.95" hidden="1" customHeight="1" outlineLevel="2" x14ac:dyDescent="0.2">
      <c r="B5119" s="12" t="s">
        <v>1073</v>
      </c>
      <c r="C5119" s="13">
        <v>10</v>
      </c>
      <c r="D5119" s="18">
        <v>861.1</v>
      </c>
      <c r="E5119" s="14">
        <v>8611</v>
      </c>
      <c r="F5119" s="15">
        <v>1722.2</v>
      </c>
      <c r="G5119" s="15">
        <v>10333.200000000001</v>
      </c>
    </row>
    <row r="5120" spans="2:7" ht="21.95" hidden="1" customHeight="1" outlineLevel="2" x14ac:dyDescent="0.2">
      <c r="B5120" s="12" t="s">
        <v>908</v>
      </c>
      <c r="C5120" s="13">
        <v>12</v>
      </c>
      <c r="D5120" s="18">
        <v>861.1</v>
      </c>
      <c r="E5120" s="14">
        <v>10333.200000000001</v>
      </c>
      <c r="F5120" s="15">
        <v>2066.64</v>
      </c>
      <c r="G5120" s="15">
        <v>12399.84</v>
      </c>
    </row>
    <row r="5121" spans="2:7" ht="21.95" hidden="1" customHeight="1" outlineLevel="2" x14ac:dyDescent="0.2">
      <c r="B5121" s="12" t="s">
        <v>906</v>
      </c>
      <c r="C5121" s="13">
        <v>14</v>
      </c>
      <c r="D5121" s="18">
        <v>861.1</v>
      </c>
      <c r="E5121" s="14">
        <v>12055.4</v>
      </c>
      <c r="F5121" s="15">
        <v>2411.08</v>
      </c>
      <c r="G5121" s="15">
        <v>14466.48</v>
      </c>
    </row>
    <row r="5122" spans="2:7" ht="21.95" hidden="1" customHeight="1" outlineLevel="2" x14ac:dyDescent="0.2">
      <c r="B5122" s="12" t="s">
        <v>905</v>
      </c>
      <c r="C5122" s="13">
        <v>16</v>
      </c>
      <c r="D5122" s="18">
        <v>861.1</v>
      </c>
      <c r="E5122" s="14">
        <v>13777.6</v>
      </c>
      <c r="F5122" s="15">
        <v>2755.52</v>
      </c>
      <c r="G5122" s="15">
        <v>16533.12</v>
      </c>
    </row>
    <row r="5123" spans="2:7" ht="21.95" hidden="1" customHeight="1" outlineLevel="2" x14ac:dyDescent="0.2">
      <c r="B5123" s="12" t="s">
        <v>903</v>
      </c>
      <c r="C5123" s="13">
        <v>16</v>
      </c>
      <c r="D5123" s="18">
        <v>861.1</v>
      </c>
      <c r="E5123" s="14">
        <v>13777.6</v>
      </c>
      <c r="F5123" s="15">
        <v>2755.52</v>
      </c>
      <c r="G5123" s="15">
        <v>16533.12</v>
      </c>
    </row>
    <row r="5124" spans="2:7" ht="21.95" hidden="1" customHeight="1" outlineLevel="2" x14ac:dyDescent="0.2">
      <c r="B5124" s="12" t="s">
        <v>1074</v>
      </c>
      <c r="C5124" s="13">
        <v>20</v>
      </c>
      <c r="D5124" s="18">
        <v>861.1</v>
      </c>
      <c r="E5124" s="14">
        <v>17222</v>
      </c>
      <c r="F5124" s="15">
        <v>3444.4</v>
      </c>
      <c r="G5124" s="15">
        <v>20666.400000000001</v>
      </c>
    </row>
    <row r="5125" spans="2:7" ht="21.95" hidden="1" customHeight="1" outlineLevel="2" x14ac:dyDescent="0.2">
      <c r="B5125" s="12" t="s">
        <v>1075</v>
      </c>
      <c r="C5125" s="13">
        <v>20</v>
      </c>
      <c r="D5125" s="18">
        <v>861.1</v>
      </c>
      <c r="E5125" s="14">
        <v>17222</v>
      </c>
      <c r="F5125" s="15">
        <v>3444.4</v>
      </c>
      <c r="G5125" s="15">
        <v>20666.400000000001</v>
      </c>
    </row>
    <row r="5126" spans="2:7" ht="21.95" hidden="1" customHeight="1" outlineLevel="2" x14ac:dyDescent="0.2">
      <c r="B5126" s="12" t="s">
        <v>913</v>
      </c>
      <c r="C5126" s="13">
        <v>20</v>
      </c>
      <c r="D5126" s="18">
        <v>861.1</v>
      </c>
      <c r="E5126" s="14">
        <v>17222</v>
      </c>
      <c r="F5126" s="15">
        <v>3444.4</v>
      </c>
      <c r="G5126" s="15">
        <v>20666.400000000001</v>
      </c>
    </row>
    <row r="5127" spans="2:7" ht="21.95" hidden="1" customHeight="1" outlineLevel="2" x14ac:dyDescent="0.2">
      <c r="B5127" s="12" t="s">
        <v>994</v>
      </c>
      <c r="C5127" s="13">
        <v>30</v>
      </c>
      <c r="D5127" s="18">
        <v>861.1</v>
      </c>
      <c r="E5127" s="14">
        <v>25833</v>
      </c>
      <c r="F5127" s="15">
        <v>5166.6000000000004</v>
      </c>
      <c r="G5127" s="15">
        <v>30999.599999999999</v>
      </c>
    </row>
    <row r="5128" spans="2:7" ht="21.95" hidden="1" customHeight="1" outlineLevel="2" x14ac:dyDescent="0.2">
      <c r="B5128" s="12" t="s">
        <v>898</v>
      </c>
      <c r="C5128" s="13">
        <v>34</v>
      </c>
      <c r="D5128" s="18">
        <v>861.1</v>
      </c>
      <c r="E5128" s="14">
        <v>29277.4</v>
      </c>
      <c r="F5128" s="15">
        <v>5855.48</v>
      </c>
      <c r="G5128" s="15">
        <v>35132.879999999997</v>
      </c>
    </row>
    <row r="5129" spans="2:7" s="1" customFormat="1" ht="5.0999999999999996" customHeight="1" x14ac:dyDescent="0.2"/>
    <row r="5130" spans="2:7" ht="11.1" customHeight="1" x14ac:dyDescent="0.2">
      <c r="B5130" s="4" t="s">
        <v>820</v>
      </c>
      <c r="C5130" s="7">
        <v>159784.1</v>
      </c>
      <c r="D5130" s="6">
        <v>1264.1600000000001</v>
      </c>
      <c r="E5130" s="6">
        <v>201992018.63</v>
      </c>
      <c r="F5130" s="7">
        <v>40398403.560000002</v>
      </c>
      <c r="G5130" s="7">
        <v>242390422.19</v>
      </c>
    </row>
  </sheetData>
  <mergeCells count="6">
    <mergeCell ref="B5:G5"/>
    <mergeCell ref="C8:C10"/>
    <mergeCell ref="D8:D10"/>
    <mergeCell ref="E8:E10"/>
    <mergeCell ref="F8:F10"/>
    <mergeCell ref="G8:G10"/>
  </mergeCells>
  <pageMargins left="0.75" right="1" top="0.75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мой</vt:lpstr>
      <vt:lpstr>2023</vt:lpstr>
      <vt:lpstr>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Сычева Анна Юрьевна</dc:creator>
  <cp:lastModifiedBy>Сычева Анна Юрьевна</cp:lastModifiedBy>
  <cp:lastPrinted>2023-07-18T08:53:22Z</cp:lastPrinted>
  <dcterms:created xsi:type="dcterms:W3CDTF">2023-07-17T15:05:21Z</dcterms:created>
  <dcterms:modified xsi:type="dcterms:W3CDTF">2023-07-19T13:21:24Z</dcterms:modified>
</cp:coreProperties>
</file>