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J6" i="1"/>
  <c r="K6" s="1"/>
  <c r="K7" s="1"/>
  <c r="J7" l="1"/>
</calcChain>
</file>

<file path=xl/sharedStrings.xml><?xml version="1.0" encoding="utf-8"?>
<sst xmlns="http://schemas.openxmlformats.org/spreadsheetml/2006/main" count="23" uniqueCount="23">
  <si>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</si>
  <si>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</si>
  <si>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</si>
  <si>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</si>
  <si>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</si>
  <si>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</si>
  <si>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</si>
  <si>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</si>
  <si>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</si>
  <si>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</si>
  <si>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</si>
  <si>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</si>
  <si>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к запросу котировок цен №</t>
  </si>
  <si>
    <t xml:space="preserve">Лот № </t>
  </si>
  <si>
    <t>Заместитель директора по коммерческой работе                                                                                           Д.В.Давлюд</t>
  </si>
  <si>
    <t>Код</t>
  </si>
  <si>
    <t xml:space="preserve"> Объем и сроки поставки каждой партии Товара согласовываются сторонами в Спецификациях</t>
  </si>
  <si>
    <t>2000</t>
  </si>
  <si>
    <t>шт</t>
  </si>
  <si>
    <t>ЭРЦ00009251</t>
  </si>
  <si>
    <t xml:space="preserve"> пропитанная каменноугольным маслом Тип 2, ненаколотая, без торцевых закрепителей</t>
  </si>
  <si>
    <t xml:space="preserve">Шпала хвойная </t>
  </si>
  <si>
    <t>ГОСТ 58615-2019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</si>
</sst>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00000000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3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3" borderId="7" xfId="2" applyNumberFormat="1" applyFont="1" applyFill="1" applyBorder="1" applyAlignment="1">
      <alignment horizontal="center" vertical="center" wrapText="1"/>
    </xf>
    <xf numFmtId="165" fontId="12" fillId="3" borderId="7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18" zoomScaleNormal="100" zoomScaleSheetLayoutView="118" workbookViewId="0">
      <selection activeCell="C6" sqref="C6"/>
    </sheetView>
  </sheetViews>
  <sheetFormatPr defaultRowHeight="15"/>
  <cols>
    <col min="1" max="1" width="4.7109375" customWidth="1"/>
    <col min="2" max="2" width="11" customWidth="1"/>
    <col min="3" max="3" width="14.7109375" customWidth="1"/>
    <col min="4" max="4" width="15" customWidth="1"/>
    <col min="5" max="5" width="11.42578125" customWidth="1"/>
    <col min="8" max="8" width="10.42578125" customWidth="1"/>
    <col min="10" max="10" width="13.7109375" customWidth="1"/>
    <col min="11" max="11" width="13.85546875" customWidth="1"/>
  </cols>
  <sheetData>
    <row r="1" spans="1:11">
      <c r="A1" s="7"/>
      <c r="B1" s="7"/>
      <c r="C1" s="8"/>
      <c r="D1" s="8"/>
      <c r="E1" s="8"/>
      <c r="F1" s="8"/>
      <c r="G1" s="8"/>
      <c r="H1" s="8"/>
      <c r="I1" s="7" t="s">
        <v>11</v>
      </c>
      <c r="J1" s="9"/>
      <c r="K1" s="9"/>
    </row>
    <row r="2" spans="1:11">
      <c r="A2" s="7"/>
      <c r="B2" s="7"/>
      <c r="C2" s="8"/>
      <c r="D2" s="8"/>
      <c r="E2" s="8"/>
      <c r="F2" s="8"/>
      <c r="G2" s="8"/>
      <c r="H2" s="8"/>
      <c r="I2" s="7" t="s">
        <v>12</v>
      </c>
      <c r="J2" s="9"/>
      <c r="K2" s="9"/>
    </row>
    <row r="3" spans="1:11">
      <c r="D3" s="5"/>
      <c r="E3" s="5"/>
      <c r="F3" s="5"/>
      <c r="G3" s="5"/>
      <c r="H3" s="5"/>
      <c r="I3" s="5"/>
      <c r="J3" s="5"/>
      <c r="K3" s="5"/>
    </row>
    <row r="4" spans="1:11">
      <c r="D4" s="5"/>
      <c r="E4" s="19" t="s">
        <v>13</v>
      </c>
      <c r="F4" s="19"/>
      <c r="G4" s="6"/>
      <c r="H4" s="6"/>
      <c r="I4" s="6"/>
      <c r="J4" s="5"/>
      <c r="K4" s="5"/>
    </row>
    <row r="5" spans="1:11" ht="48">
      <c r="A5" s="4" t="s">
        <v>10</v>
      </c>
      <c r="B5" s="4" t="s">
        <v>15</v>
      </c>
      <c r="C5" s="2" t="s">
        <v>9</v>
      </c>
      <c r="D5" s="2" t="s">
        <v>8</v>
      </c>
      <c r="E5" s="2" t="s">
        <v>7</v>
      </c>
      <c r="F5" s="3" t="s">
        <v>6</v>
      </c>
      <c r="G5" s="2" t="s">
        <v>5</v>
      </c>
      <c r="H5" s="2" t="s">
        <v>4</v>
      </c>
      <c r="I5" s="2" t="s">
        <v>3</v>
      </c>
      <c r="J5" s="1" t="s">
        <v>2</v>
      </c>
      <c r="K5" s="1" t="s">
        <v>1</v>
      </c>
    </row>
    <row r="6" spans="1:11" ht="84.75" customHeight="1">
      <c r="A6" s="10">
        <v>1</v>
      </c>
      <c r="B6" s="22" t="s">
        <v>19</v>
      </c>
      <c r="C6" s="21" t="s">
        <v>21</v>
      </c>
      <c r="D6" s="11" t="s">
        <v>20</v>
      </c>
      <c r="E6" s="11" t="s">
        <v>22</v>
      </c>
      <c r="F6" s="11"/>
      <c r="G6" s="11" t="s">
        <v>18</v>
      </c>
      <c r="H6" s="11" t="s">
        <v>17</v>
      </c>
      <c r="I6" s="12">
        <v>2100</v>
      </c>
      <c r="J6" s="13">
        <f>H6*I6</f>
        <v>4200000</v>
      </c>
      <c r="K6" s="13">
        <f>J6*1.2</f>
        <v>5040000</v>
      </c>
    </row>
    <row r="7" spans="1:11">
      <c r="A7" s="16" t="s">
        <v>0</v>
      </c>
      <c r="B7" s="17"/>
      <c r="C7" s="18"/>
      <c r="D7" s="14"/>
      <c r="E7" s="14"/>
      <c r="F7" s="14"/>
      <c r="G7" s="14"/>
      <c r="H7" s="14"/>
      <c r="I7" s="14"/>
      <c r="J7" s="15">
        <f>SUM(J6:J6)</f>
        <v>4200000</v>
      </c>
      <c r="K7" s="15">
        <f>SUM(K6:K6)</f>
        <v>5040000</v>
      </c>
    </row>
    <row r="8" spans="1:11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10" spans="1:11">
      <c r="C10" s="5" t="s">
        <v>14</v>
      </c>
      <c r="D10" s="5"/>
      <c r="E10" s="5"/>
      <c r="F10" s="5"/>
      <c r="G10" s="5"/>
      <c r="H10" s="5"/>
      <c r="I10" s="5"/>
      <c r="J10" s="5"/>
      <c r="K10" s="5"/>
    </row>
  </sheetData>
  <mergeCells count="3">
    <mergeCell ref="A7:C7"/>
    <mergeCell ref="E4:F4"/>
    <mergeCell ref="A8:K8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2023-05-12T10:59:57Z</dcterms:modified>
</cp:coreProperties>
</file>