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I5" i="1" l="1"/>
  <c r="J5" i="1" s="1"/>
  <c r="J6" i="1" l="1"/>
  <c r="I6" i="1"/>
</calcChain>
</file>

<file path=xl/sharedStrings.xml><?xml version="1.0" encoding="utf-8"?>
<sst xmlns="http://schemas.openxmlformats.org/spreadsheetml/2006/main" count="21" uniqueCount="21">
  <si>
    <t xml:space="preserve">№ п/п </t>
  </si>
  <si>
    <t>Наименование Товара</t>
  </si>
  <si>
    <t>Марка</t>
  </si>
  <si>
    <t>ГОСТ, ТУ</t>
  </si>
  <si>
    <t>Размер</t>
  </si>
  <si>
    <t>Ед. изм.</t>
  </si>
  <si>
    <t xml:space="preserve">Количество </t>
  </si>
  <si>
    <t>Стоимость           руб. без НДС</t>
  </si>
  <si>
    <t>Стоимость      руб. с НДС</t>
  </si>
  <si>
    <t>Итого:</t>
  </si>
  <si>
    <t>Пленка полиэтиленовая (двойной рукав)</t>
  </si>
  <si>
    <t>10354-82</t>
  </si>
  <si>
    <t>толщина 0,15 ширина 1500х2</t>
  </si>
  <si>
    <t>м2</t>
  </si>
  <si>
    <t>Срок поставки до</t>
  </si>
  <si>
    <t>Начальная (максимальная) цена,  руб. без НДС</t>
  </si>
  <si>
    <t xml:space="preserve"> 31.12.2023</t>
  </si>
  <si>
    <t xml:space="preserve">Приложение №5
к запросу котировок цен№106/ТВРЗ/2023 
</t>
  </si>
  <si>
    <t>Лот №1</t>
  </si>
  <si>
    <t xml:space="preserve">  Объем и сроки поставки каждой партии Товара согласовываются сторонами в Спецификациях</t>
  </si>
  <si>
    <t xml:space="preserve">Заместитель директора по коммерческой работе                                                                                                       Д.В. Давлюд         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</si>
</sst>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Helv"/>
      <charset val="204"/>
    </font>
    <font>
      <b/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4"/>
      <name val="Arial"/>
      <family val="2"/>
      <charset val="204"/>
    </font>
    <font>
      <b/>
      <sz val="12"/>
      <name val="Times New Roman"/>
      <family val="1"/>
      <charset val="204"/>
    </font>
    <font>
      <sz val="8"/>
      <name val="Arial"/>
      <family val="2"/>
    </font>
    <font>
      <b/>
      <sz val="11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6" fillId="0" borderId="0"/>
    <xf numFmtId="0" fontId="12" fillId="0" borderId="0"/>
  </cellStyleXfs>
  <cellXfs count="37">
    <xf numFmtId="0" fontId="0" fillId="0" borderId="0" xfId="0"/>
    <xf numFmtId="0" fontId="2" fillId="0" borderId="0" xfId="0" applyFont="1"/>
    <xf numFmtId="0" fontId="5" fillId="0" borderId="1" xfId="0" applyFont="1" applyBorder="1" applyAlignment="1">
      <alignment horizontal="center" wrapText="1"/>
    </xf>
    <xf numFmtId="49" fontId="5" fillId="0" borderId="1" xfId="1" applyNumberFormat="1" applyFont="1" applyBorder="1" applyAlignment="1">
      <alignment horizontal="center" vertical="center" wrapText="1"/>
    </xf>
    <xf numFmtId="49" fontId="5" fillId="0" borderId="1" xfId="1" applyNumberFormat="1" applyFont="1" applyFill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5" fillId="0" borderId="2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7" fillId="0" borderId="0" xfId="0" applyFont="1"/>
    <xf numFmtId="0" fontId="4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wrapText="1"/>
    </xf>
    <xf numFmtId="4" fontId="9" fillId="0" borderId="1" xfId="0" applyNumberFormat="1" applyFont="1" applyFill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4" fontId="9" fillId="0" borderId="2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/>
    <xf numFmtId="0" fontId="9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left"/>
    </xf>
    <xf numFmtId="0" fontId="4" fillId="0" borderId="1" xfId="0" applyFont="1" applyBorder="1"/>
    <xf numFmtId="0" fontId="1" fillId="0" borderId="0" xfId="0" applyFont="1" applyFill="1" applyAlignment="1">
      <alignment horizontal="left"/>
    </xf>
    <xf numFmtId="0" fontId="1" fillId="0" borderId="0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10" fillId="0" borderId="0" xfId="0" applyFont="1"/>
    <xf numFmtId="0" fontId="2" fillId="0" borderId="0" xfId="0" applyFont="1" applyBorder="1"/>
    <xf numFmtId="4" fontId="4" fillId="0" borderId="3" xfId="0" applyNumberFormat="1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/>
    </xf>
    <xf numFmtId="0" fontId="8" fillId="0" borderId="1" xfId="0" applyFont="1" applyBorder="1"/>
    <xf numFmtId="4" fontId="5" fillId="0" borderId="1" xfId="0" applyNumberFormat="1" applyFont="1" applyBorder="1"/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wrapText="1"/>
    </xf>
    <xf numFmtId="0" fontId="1" fillId="0" borderId="5" xfId="0" applyFont="1" applyBorder="1" applyAlignment="1">
      <alignment horizontal="right" vertical="center" wrapText="1"/>
    </xf>
    <xf numFmtId="0" fontId="1" fillId="0" borderId="6" xfId="0" applyFont="1" applyBorder="1" applyAlignment="1">
      <alignment horizontal="center" vertical="center" wrapText="1"/>
    </xf>
    <xf numFmtId="0" fontId="13" fillId="2" borderId="7" xfId="2" applyNumberFormat="1" applyFont="1" applyFill="1" applyBorder="1" applyAlignment="1">
      <alignment horizontal="left" vertical="top" wrapText="1"/>
    </xf>
    <xf numFmtId="0" fontId="14" fillId="0" borderId="0" xfId="0" applyFont="1" applyAlignment="1">
      <alignment horizontal="left" wrapText="1"/>
    </xf>
  </cellXfs>
  <cellStyles count="3">
    <cellStyle name="Обычный" xfId="0" builtinId="0"/>
    <cellStyle name="Обычный_Лист2" xfId="2"/>
    <cellStyle name="Стиль 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tabSelected="1" zoomScale="120" zoomScaleNormal="120" workbookViewId="0">
      <selection activeCell="N7" sqref="N7"/>
    </sheetView>
  </sheetViews>
  <sheetFormatPr defaultColWidth="8.85546875" defaultRowHeight="18" x14ac:dyDescent="0.25"/>
  <cols>
    <col min="1" max="1" width="3.7109375" style="23" customWidth="1"/>
    <col min="2" max="2" width="25.85546875" style="1" customWidth="1"/>
    <col min="3" max="3" width="10.5703125" style="24" customWidth="1"/>
    <col min="4" max="4" width="15" style="1" customWidth="1"/>
    <col min="5" max="5" width="10" style="1" customWidth="1"/>
    <col min="6" max="6" width="8.5703125" style="1" customWidth="1"/>
    <col min="7" max="7" width="11.7109375" style="1" customWidth="1"/>
    <col min="8" max="8" width="12.5703125" style="1" customWidth="1"/>
    <col min="9" max="9" width="12.85546875" style="1" customWidth="1"/>
    <col min="10" max="10" width="12.7109375" style="1" customWidth="1"/>
    <col min="11" max="11" width="12.5703125" style="25" customWidth="1"/>
    <col min="12" max="16384" width="8.85546875" style="1"/>
  </cols>
  <sheetData>
    <row r="1" spans="1:11" ht="56.25" customHeight="1" x14ac:dyDescent="0.2">
      <c r="A1" s="33" t="s">
        <v>17</v>
      </c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1:11" ht="29.25" customHeight="1" x14ac:dyDescent="0.2">
      <c r="A2" s="34" t="s">
        <v>18</v>
      </c>
      <c r="B2" s="34"/>
      <c r="C2" s="34"/>
      <c r="D2" s="34"/>
      <c r="E2" s="34"/>
      <c r="F2" s="34"/>
      <c r="G2" s="34"/>
      <c r="H2" s="34"/>
      <c r="I2" s="34"/>
      <c r="J2" s="34"/>
      <c r="K2" s="34"/>
    </row>
    <row r="3" spans="1:11" ht="51" x14ac:dyDescent="0.2">
      <c r="A3" s="2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4" t="s">
        <v>15</v>
      </c>
      <c r="I3" s="5" t="s">
        <v>7</v>
      </c>
      <c r="J3" s="6" t="s">
        <v>8</v>
      </c>
      <c r="K3" s="31" t="s">
        <v>14</v>
      </c>
    </row>
    <row r="4" spans="1:11" s="10" customFormat="1" ht="12.75" x14ac:dyDescent="0.2">
      <c r="A4" s="7">
        <v>1</v>
      </c>
      <c r="B4" s="7">
        <v>2</v>
      </c>
      <c r="C4" s="7">
        <v>3</v>
      </c>
      <c r="D4" s="7">
        <v>4</v>
      </c>
      <c r="E4" s="7">
        <v>5</v>
      </c>
      <c r="F4" s="7">
        <v>6</v>
      </c>
      <c r="G4" s="7">
        <v>7</v>
      </c>
      <c r="H4" s="32">
        <v>8</v>
      </c>
      <c r="I4" s="7">
        <v>9</v>
      </c>
      <c r="J4" s="8">
        <v>10</v>
      </c>
      <c r="K4" s="9">
        <v>11</v>
      </c>
    </row>
    <row r="5" spans="1:11" s="10" customFormat="1" ht="60.75" customHeight="1" x14ac:dyDescent="0.3">
      <c r="A5" s="11">
        <v>1</v>
      </c>
      <c r="B5" s="18" t="s">
        <v>10</v>
      </c>
      <c r="C5" s="12"/>
      <c r="D5" s="16" t="s">
        <v>11</v>
      </c>
      <c r="E5" s="16" t="s">
        <v>12</v>
      </c>
      <c r="F5" s="16" t="s">
        <v>13</v>
      </c>
      <c r="G5" s="26">
        <v>170000</v>
      </c>
      <c r="H5" s="13">
        <v>11.5</v>
      </c>
      <c r="I5" s="14">
        <f>G5*H5</f>
        <v>1955000</v>
      </c>
      <c r="J5" s="15">
        <f>I5*1.2</f>
        <v>2346000</v>
      </c>
      <c r="K5" s="27" t="s">
        <v>16</v>
      </c>
    </row>
    <row r="6" spans="1:11" s="17" customFormat="1" ht="33.75" customHeight="1" x14ac:dyDescent="0.3">
      <c r="A6" s="19"/>
      <c r="B6" s="28" t="s">
        <v>9</v>
      </c>
      <c r="C6" s="29"/>
      <c r="D6" s="29"/>
      <c r="E6" s="29"/>
      <c r="F6" s="29"/>
      <c r="G6" s="29"/>
      <c r="H6" s="29"/>
      <c r="I6" s="30">
        <f>SUM(I5:I5)</f>
        <v>1955000</v>
      </c>
      <c r="J6" s="30">
        <f>SUM(J5:J5)</f>
        <v>2346000</v>
      </c>
      <c r="K6" s="20"/>
    </row>
    <row r="7" spans="1:11" customFormat="1" ht="28.5" customHeight="1" x14ac:dyDescent="0.25">
      <c r="A7" s="35" t="s">
        <v>19</v>
      </c>
      <c r="B7" s="35"/>
      <c r="C7" s="35"/>
      <c r="D7" s="35"/>
      <c r="E7" s="35"/>
      <c r="F7" s="35"/>
      <c r="G7" s="35"/>
      <c r="H7" s="35"/>
      <c r="I7" s="35"/>
      <c r="J7" s="35"/>
    </row>
    <row r="8" spans="1:11" s="21" customFormat="1" ht="15.75" x14ac:dyDescent="0.25">
      <c r="K8" s="22"/>
    </row>
    <row r="9" spans="1:11" customFormat="1" ht="15.75" customHeight="1" x14ac:dyDescent="0.25">
      <c r="A9" s="36" t="s">
        <v>20</v>
      </c>
      <c r="B9" s="36"/>
      <c r="C9" s="36"/>
      <c r="D9" s="36"/>
      <c r="E9" s="36"/>
      <c r="F9" s="36"/>
      <c r="G9" s="36"/>
      <c r="H9" s="36"/>
      <c r="I9" s="36"/>
      <c r="J9" s="36"/>
      <c r="K9" s="36"/>
    </row>
    <row r="10" spans="1:11" s="21" customFormat="1" ht="15.75" x14ac:dyDescent="0.25">
      <c r="K10" s="22"/>
    </row>
    <row r="11" spans="1:11" s="21" customFormat="1" ht="15.75" x14ac:dyDescent="0.25">
      <c r="K11" s="22"/>
    </row>
    <row r="12" spans="1:11" s="21" customFormat="1" ht="15.75" x14ac:dyDescent="0.25">
      <c r="K12" s="22"/>
    </row>
  </sheetData>
  <mergeCells count="4">
    <mergeCell ref="A1:K1"/>
    <mergeCell ref="A2:K2"/>
    <mergeCell ref="A7:J7"/>
    <mergeCell ref="A9:K9"/>
  </mergeCells>
  <pageMargins left="0" right="0" top="0" bottom="0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2023-08-22T05:37:01Z</dcterms:modified>
</cp:coreProperties>
</file>