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на 21 год\10 огнетушители\"/>
    </mc:Choice>
  </mc:AlternateContent>
  <bookViews>
    <workbookView xWindow="0" yWindow="0" windowWidth="21600" windowHeight="9045"/>
  </bookViews>
  <sheets>
    <sheet name="Лот 16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7" i="1"/>
  <c r="I8" i="1"/>
  <c r="I7" i="1"/>
  <c r="I9" i="1" l="1"/>
  <c r="J9" i="1"/>
</calcChain>
</file>

<file path=xl/sharedStrings.xml><?xml version="1.0" encoding="utf-8"?>
<sst xmlns="http://schemas.openxmlformats.org/spreadsheetml/2006/main" count="23" uniqueCount="21">
  <si>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</si>
  <si>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</si>
  <si>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</si>
  <si>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</si>
  <si>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</si>
  <si>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</si>
  <si>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 руб. без НДС</t>
  </si>
  <si>
    <t>Стоимость           руб.без  НДС</t>
  </si>
  <si>
    <t>Стоимость      руб. с НДС</t>
  </si>
  <si>
    <t>Срок поставки</t>
  </si>
  <si>
    <t xml:space="preserve">Огнетушитель </t>
  </si>
  <si>
    <t>ОП-4 (з) (АВСЕ)</t>
  </si>
  <si>
    <t>шт</t>
  </si>
  <si>
    <t xml:space="preserve">Огнетушитель самосрабатывающий порошковый </t>
  </si>
  <si>
    <t xml:space="preserve">ОСП-1   </t>
  </si>
  <si>
    <t>ТУ 4854-002-08578309-93</t>
  </si>
  <si>
    <t>Итого:</t>
  </si>
  <si>
    <t>в течение 2021 года</t>
  </si>
  <si>
    <t xml:space="preserve">Кол-во </t>
  </si>
  <si>
    <t xml:space="preserve">Приложение № 5 </t>
  </si>
  <si>
    <t>К Запросу котировок цен № ЗК-10/ВВРЗ/2021/ОМТО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</si>
</sst>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family val="2"/>
    </font>
    <font>
      <sz val="8"/>
      <name val="Arial"/>
      <family val="2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zoomScaleNormal="100" zoomScaleSheetLayoutView="100" workbookViewId="0">
      <selection activeCell="I20" sqref="I20"/>
    </sheetView>
  </sheetViews>
  <sheetFormatPr defaultRowHeight="11.25" x14ac:dyDescent="0.2"/>
  <cols>
    <col min="1" max="1" width="4.83203125" customWidth="1"/>
    <col min="2" max="2" width="22.6640625" customWidth="1"/>
    <col min="3" max="3" width="19" customWidth="1"/>
    <col min="4" max="4" width="11.6640625" customWidth="1"/>
    <col min="7" max="7" width="9.83203125" customWidth="1"/>
    <col min="8" max="8" width="16.83203125" customWidth="1"/>
    <col min="9" max="9" width="18.33203125" customWidth="1"/>
    <col min="10" max="10" width="16.33203125" customWidth="1"/>
    <col min="11" max="11" width="16.5" customWidth="1"/>
  </cols>
  <sheetData>
    <row r="1" spans="1:12" x14ac:dyDescent="0.2">
      <c r="I1" s="9" t="s">
        <v>20</v>
      </c>
      <c r="J1" s="9"/>
      <c r="K1" s="9"/>
      <c r="L1" s="9"/>
    </row>
    <row r="2" spans="1:12" x14ac:dyDescent="0.2">
      <c r="I2" s="9"/>
      <c r="J2" s="9"/>
      <c r="K2" s="9"/>
      <c r="L2" s="9"/>
    </row>
    <row r="3" spans="1:12" x14ac:dyDescent="0.2">
      <c r="I3" s="9"/>
      <c r="J3" s="9"/>
      <c r="K3" s="9"/>
      <c r="L3" s="9"/>
    </row>
    <row r="5" spans="1:12" ht="20.25" x14ac:dyDescent="0.3">
      <c r="A5" s="10" t="s">
        <v>19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2" ht="22.5" x14ac:dyDescent="0.2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18</v>
      </c>
      <c r="H6" s="1" t="s">
        <v>6</v>
      </c>
      <c r="I6" s="1" t="s">
        <v>7</v>
      </c>
      <c r="J6" s="1" t="s">
        <v>8</v>
      </c>
      <c r="K6" s="1" t="s">
        <v>9</v>
      </c>
    </row>
    <row r="7" spans="1:12" ht="38.25" customHeight="1" x14ac:dyDescent="0.2">
      <c r="A7" s="2">
        <v>1</v>
      </c>
      <c r="B7" s="3" t="s">
        <v>10</v>
      </c>
      <c r="C7" s="4" t="s">
        <v>11</v>
      </c>
      <c r="D7" s="4"/>
      <c r="E7" s="4"/>
      <c r="F7" s="4" t="s">
        <v>12</v>
      </c>
      <c r="G7" s="2">
        <v>10</v>
      </c>
      <c r="H7" s="4">
        <v>323.97000000000003</v>
      </c>
      <c r="I7" s="4">
        <f>H7*G7</f>
        <v>3239.7000000000003</v>
      </c>
      <c r="J7" s="4">
        <f>H7*G7*1.2</f>
        <v>3887.6400000000003</v>
      </c>
      <c r="K7" s="4" t="s">
        <v>17</v>
      </c>
    </row>
    <row r="8" spans="1:12" ht="39" customHeight="1" x14ac:dyDescent="0.2">
      <c r="A8" s="2">
        <v>2</v>
      </c>
      <c r="B8" s="3" t="s">
        <v>13</v>
      </c>
      <c r="C8" s="4" t="s">
        <v>14</v>
      </c>
      <c r="D8" s="4" t="s">
        <v>15</v>
      </c>
      <c r="E8" s="4"/>
      <c r="F8" s="4" t="s">
        <v>12</v>
      </c>
      <c r="G8" s="2">
        <v>1944</v>
      </c>
      <c r="H8" s="3">
        <v>803</v>
      </c>
      <c r="I8" s="4">
        <f t="shared" ref="I8" si="0">H8*G8</f>
        <v>1561032</v>
      </c>
      <c r="J8" s="4">
        <f t="shared" ref="J8" si="1">H8*G8*1.2</f>
        <v>1873238.4</v>
      </c>
      <c r="K8" s="4" t="s">
        <v>17</v>
      </c>
    </row>
    <row r="9" spans="1:12" ht="18.75" customHeight="1" x14ac:dyDescent="0.2">
      <c r="A9" s="2"/>
      <c r="B9" s="5" t="s">
        <v>16</v>
      </c>
      <c r="C9" s="6"/>
      <c r="D9" s="6"/>
      <c r="E9" s="6"/>
      <c r="F9" s="6"/>
      <c r="G9" s="6"/>
      <c r="H9" s="7"/>
      <c r="I9" s="8">
        <f>SUM(I6:I8)</f>
        <v>1564271.7</v>
      </c>
      <c r="J9" s="8">
        <f>SUM(J6:J8)</f>
        <v>1877126.0399999998</v>
      </c>
      <c r="K9" s="4"/>
    </row>
  </sheetData>
  <mergeCells count="2">
    <mergeCell ref="I1:L3"/>
    <mergeCell ref="A5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2021-01-29T09:06:36Z</cp:lastPrinted>
  <dcterms:created xsi:type="dcterms:W3CDTF">2019-12-26T10:38:22Z</dcterms:created>
  <dcterms:modified xsi:type="dcterms:W3CDTF">2021-01-29T12:53:59Z</dcterms:modified>
</cp:coreProperties>
</file>