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macbook/Desktop/%d0%9e%d1%82%d0%bf%d1%80%d0/"/>
    </mc:Choice>
  </mc:AlternateContent>
  <xr:revisionPtr revIDLastSave="0" documentId="13_ncr:1_{521A93A3-3CA9-8743-8A20-D6D36EA48944}" xr6:coauthVersionLast="36" xr6:coauthVersionMax="36" xr10:uidLastSave="{00000000-0000-0000-0000-000000000000}"/>
  <bookViews>
    <workbookView xWindow="0" yWindow="460" windowWidth="21600" windowHeight="9040" xr2:uid="{00000000-000D-0000-FFFF-FFFF00000000}"/>
  </bookViews>
  <sheets>
    <sheet name="Лот 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7" i="1"/>
  <c r="I8" i="1" l="1"/>
  <c r="I9" i="1"/>
  <c r="I10" i="1"/>
  <c r="I7" i="1"/>
  <c r="H11" i="1" l="1"/>
  <c r="I11" i="1"/>
</calcChain>
</file>

<file path=xl/sharedStrings.xml><?xml version="1.0" encoding="utf-8"?>
<sst xmlns="http://schemas.openxmlformats.org/spreadsheetml/2006/main" count="30" uniqueCount="21">
  <si>
    <t>№ п/п</t>
  </si>
  <si>
    <t>Наименование материала</t>
  </si>
  <si>
    <t>Ед. изм</t>
  </si>
  <si>
    <t>Размер</t>
  </si>
  <si>
    <t>Цена, руб</t>
  </si>
  <si>
    <t>Сумма без                   НДС</t>
  </si>
  <si>
    <t>Сумма с НДС 20%</t>
  </si>
  <si>
    <t xml:space="preserve">Срок поставки </t>
  </si>
  <si>
    <t>ГОСТ</t>
  </si>
  <si>
    <t>Итого</t>
  </si>
  <si>
    <t xml:space="preserve">Приложение № 5 </t>
  </si>
  <si>
    <t>м</t>
  </si>
  <si>
    <t xml:space="preserve">Металлорукав Р3-Ц-Х  </t>
  </si>
  <si>
    <t xml:space="preserve"> </t>
  </si>
  <si>
    <t>4 квартал 2020-                         1 квартал 2021</t>
  </si>
  <si>
    <t>4 квартал 2020-                       1 квартал 2021</t>
  </si>
  <si>
    <t>4 квартал 2020-                        1 квартал 2021</t>
  </si>
  <si>
    <t>4 квартал 2020-                      1 квартал 2021</t>
  </si>
  <si>
    <t>Кол-во</t>
  </si>
  <si>
    <t>ТУ2201.016-231-83</t>
  </si>
  <si>
    <t xml:space="preserve">Запроса котировок цен № 17/ВВРЗ/2020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</si>
</sst>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</font>
    <font>
      <b/>
      <sz val="9"/>
      <color theme="1"/>
      <name val="Times New Roman"/>
      <family val="1"/>
      <charset val="204"/>
    </font>
    <font>
      <sz val="8"/>
      <color theme="4" tint="0.39997558519241921"/>
      <name val="Arial"/>
      <family val="2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sz val="14"/>
      <name val="Arial"/>
      <family val="2"/>
    </font>
    <font>
      <sz val="12"/>
      <color theme="1"/>
      <name val="Times New Roman"/>
      <family val="1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3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right" wrapText="1"/>
    </xf>
    <xf numFmtId="0" fontId="0" fillId="0" borderId="0" xfId="0" applyBorder="1"/>
    <xf numFmtId="0" fontId="7" fillId="0" borderId="4" xfId="0" applyNumberFormat="1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/>
    </xf>
    <xf numFmtId="4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 vertical="center" wrapText="1"/>
    </xf>
    <xf numFmtId="12" fontId="9" fillId="2" borderId="3" xfId="1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0" fillId="0" borderId="0" xfId="0" applyFont="1"/>
    <xf numFmtId="0" fontId="6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0" fontId="12" fillId="0" borderId="0" xfId="0" applyFont="1" applyAlignment="1"/>
    <xf numFmtId="0" fontId="4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wrapText="1"/>
    </xf>
    <xf numFmtId="0" fontId="4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right"/>
    </xf>
    <xf numFmtId="0" fontId="12" fillId="0" borderId="0" xfId="0" applyFont="1" applyAlignment="1"/>
    <xf numFmtId="0" fontId="4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topLeftCell="A2" zoomScaleNormal="100" zoomScaleSheetLayoutView="106" workbookViewId="0">
      <selection activeCell="B8" sqref="B8"/>
    </sheetView>
  </sheetViews>
  <sheetFormatPr baseColWidth="10" defaultColWidth="8.75" defaultRowHeight="11" x14ac:dyDescent="0.15"/>
  <cols>
    <col min="1" max="1" width="3.75" customWidth="1"/>
    <col min="2" max="2" width="26.5" customWidth="1"/>
    <col min="3" max="3" width="4.75" customWidth="1"/>
    <col min="4" max="4" width="25.25" customWidth="1"/>
    <col min="5" max="5" width="9" customWidth="1"/>
    <col min="6" max="6" width="9.75" customWidth="1"/>
    <col min="7" max="7" width="12.25" style="8" customWidth="1"/>
    <col min="8" max="8" width="18.25" style="8" customWidth="1"/>
    <col min="9" max="9" width="18.75" style="8" customWidth="1"/>
    <col min="10" max="10" width="22" style="8" customWidth="1"/>
  </cols>
  <sheetData>
    <row r="2" spans="1:12" ht="23.25" customHeight="1" x14ac:dyDescent="0.2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10"/>
    </row>
    <row r="3" spans="1:12" ht="23.25" customHeight="1" x14ac:dyDescent="0.2">
      <c r="A3" s="9"/>
      <c r="B3" s="9"/>
      <c r="C3" s="9"/>
      <c r="D3" s="9"/>
      <c r="E3" s="9"/>
      <c r="F3" s="9"/>
      <c r="G3" s="9"/>
      <c r="H3" s="9"/>
      <c r="I3" s="34" t="s">
        <v>20</v>
      </c>
      <c r="J3" s="35"/>
      <c r="K3" s="35"/>
    </row>
    <row r="4" spans="1:12" ht="23.25" customHeight="1" x14ac:dyDescent="0.2">
      <c r="A4" s="26"/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1:12" x14ac:dyDescent="0.15">
      <c r="A5" s="29" t="s">
        <v>0</v>
      </c>
      <c r="B5" s="29" t="s">
        <v>1</v>
      </c>
      <c r="C5" s="29" t="s">
        <v>2</v>
      </c>
      <c r="D5" s="36" t="s">
        <v>8</v>
      </c>
      <c r="E5" s="32" t="s">
        <v>3</v>
      </c>
      <c r="F5" s="29" t="s">
        <v>18</v>
      </c>
      <c r="G5" s="29" t="s">
        <v>4</v>
      </c>
      <c r="H5" s="29" t="s">
        <v>5</v>
      </c>
      <c r="I5" s="29" t="s">
        <v>6</v>
      </c>
      <c r="J5" s="29" t="s">
        <v>7</v>
      </c>
    </row>
    <row r="6" spans="1:12" x14ac:dyDescent="0.15">
      <c r="A6" s="29"/>
      <c r="B6" s="29"/>
      <c r="C6" s="29"/>
      <c r="D6" s="37"/>
      <c r="E6" s="32"/>
      <c r="F6" s="29"/>
      <c r="G6" s="33"/>
      <c r="H6" s="29"/>
      <c r="I6" s="30"/>
      <c r="J6" s="30"/>
    </row>
    <row r="7" spans="1:12" s="2" customFormat="1" ht="33" customHeight="1" x14ac:dyDescent="0.15">
      <c r="A7" s="1">
        <v>1</v>
      </c>
      <c r="B7" s="11" t="s">
        <v>12</v>
      </c>
      <c r="C7" s="12" t="s">
        <v>11</v>
      </c>
      <c r="D7" s="12" t="s">
        <v>19</v>
      </c>
      <c r="E7" s="13">
        <v>10</v>
      </c>
      <c r="F7" s="12">
        <v>15000</v>
      </c>
      <c r="G7" s="23">
        <v>19.8</v>
      </c>
      <c r="H7" s="14">
        <f>G7*F7</f>
        <v>297000</v>
      </c>
      <c r="I7" s="14">
        <f>G7*F7*1.2</f>
        <v>356400</v>
      </c>
      <c r="J7" s="15" t="s">
        <v>14</v>
      </c>
    </row>
    <row r="8" spans="1:12" s="2" customFormat="1" ht="35.25" customHeight="1" x14ac:dyDescent="0.15">
      <c r="A8" s="1">
        <v>2</v>
      </c>
      <c r="B8" s="11" t="s">
        <v>12</v>
      </c>
      <c r="C8" s="12" t="s">
        <v>11</v>
      </c>
      <c r="D8" s="16" t="s">
        <v>19</v>
      </c>
      <c r="E8" s="17">
        <v>12</v>
      </c>
      <c r="F8" s="18">
        <v>20000</v>
      </c>
      <c r="G8" s="23">
        <v>14.09</v>
      </c>
      <c r="H8" s="14">
        <f t="shared" ref="H8:H10" si="0">G8*F8</f>
        <v>281800</v>
      </c>
      <c r="I8" s="14">
        <f t="shared" ref="I8:I10" si="1">G8*F8*1.2</f>
        <v>338160</v>
      </c>
      <c r="J8" s="15" t="s">
        <v>15</v>
      </c>
      <c r="K8" s="3"/>
      <c r="L8" s="2" t="s">
        <v>13</v>
      </c>
    </row>
    <row r="9" spans="1:12" s="2" customFormat="1" ht="42.75" customHeight="1" x14ac:dyDescent="0.15">
      <c r="A9" s="1">
        <v>3</v>
      </c>
      <c r="B9" s="11" t="s">
        <v>12</v>
      </c>
      <c r="C9" s="12" t="s">
        <v>11</v>
      </c>
      <c r="D9" s="12" t="s">
        <v>19</v>
      </c>
      <c r="E9" s="19">
        <v>15</v>
      </c>
      <c r="F9" s="12">
        <v>40000</v>
      </c>
      <c r="G9" s="24">
        <v>14.8</v>
      </c>
      <c r="H9" s="14">
        <f t="shared" si="0"/>
        <v>592000</v>
      </c>
      <c r="I9" s="14">
        <f t="shared" si="1"/>
        <v>710400</v>
      </c>
      <c r="J9" s="15" t="s">
        <v>16</v>
      </c>
    </row>
    <row r="10" spans="1:12" s="2" customFormat="1" ht="43.5" customHeight="1" x14ac:dyDescent="0.15">
      <c r="A10" s="1">
        <v>4</v>
      </c>
      <c r="B10" s="11" t="s">
        <v>12</v>
      </c>
      <c r="C10" s="12" t="s">
        <v>11</v>
      </c>
      <c r="D10" s="16" t="s">
        <v>19</v>
      </c>
      <c r="E10" s="17">
        <v>32</v>
      </c>
      <c r="F10" s="18">
        <v>5000</v>
      </c>
      <c r="G10" s="23">
        <v>35.5</v>
      </c>
      <c r="H10" s="14">
        <f t="shared" si="0"/>
        <v>177500</v>
      </c>
      <c r="I10" s="14">
        <f t="shared" si="1"/>
        <v>213000</v>
      </c>
      <c r="J10" s="15" t="s">
        <v>17</v>
      </c>
    </row>
    <row r="11" spans="1:12" ht="30.75" customHeight="1" x14ac:dyDescent="0.15">
      <c r="A11" s="4"/>
      <c r="B11" s="20" t="s">
        <v>9</v>
      </c>
      <c r="C11" s="21"/>
      <c r="D11" s="21"/>
      <c r="E11" s="21"/>
      <c r="F11" s="21"/>
      <c r="G11" s="21"/>
      <c r="H11" s="22">
        <f>SUM(H8:H10)</f>
        <v>1051300</v>
      </c>
      <c r="I11" s="22">
        <f>SUM(I8:I10)</f>
        <v>1261560</v>
      </c>
      <c r="J11" s="15"/>
    </row>
    <row r="12" spans="1:12" ht="12" x14ac:dyDescent="0.15">
      <c r="A12" s="5"/>
      <c r="B12" s="6"/>
      <c r="C12" s="5"/>
      <c r="D12" s="5"/>
      <c r="E12" s="5"/>
      <c r="F12" s="5"/>
      <c r="G12" s="5"/>
      <c r="H12" s="7"/>
      <c r="I12" s="7"/>
      <c r="J12" s="5"/>
    </row>
    <row r="13" spans="1:12" ht="9.75" customHeight="1" x14ac:dyDescent="0.15">
      <c r="A13" s="8"/>
      <c r="B13" s="8"/>
      <c r="C13" s="8"/>
      <c r="D13" s="8"/>
      <c r="E13" s="8"/>
      <c r="F13" s="8"/>
    </row>
    <row r="14" spans="1:12" ht="18" x14ac:dyDescent="0.2">
      <c r="B14" s="25"/>
      <c r="C14" s="25"/>
      <c r="D14" s="25"/>
      <c r="E14" s="25"/>
    </row>
  </sheetData>
  <mergeCells count="12">
    <mergeCell ref="J5:J6"/>
    <mergeCell ref="A2:J2"/>
    <mergeCell ref="A5:A6"/>
    <mergeCell ref="B5:B6"/>
    <mergeCell ref="C5:C6"/>
    <mergeCell ref="E5:E6"/>
    <mergeCell ref="F5:F6"/>
    <mergeCell ref="G5:G6"/>
    <mergeCell ref="H5:H6"/>
    <mergeCell ref="I5:I6"/>
    <mergeCell ref="I3:K3"/>
    <mergeCell ref="D5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Людмила Овелян</cp:lastModifiedBy>
  <cp:lastPrinted>2020-09-22T12:42:27Z</cp:lastPrinted>
  <dcterms:created xsi:type="dcterms:W3CDTF">2019-12-26T08:04:17Z</dcterms:created>
  <dcterms:modified xsi:type="dcterms:W3CDTF">2020-09-23T12:08:52Z</dcterms:modified>
</cp:coreProperties>
</file>