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<sst xmlns="http://schemas.openxmlformats.org/spreadsheetml/2006/main" count="22" uniqueCount="22">
  <si>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</si>
  <si>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</si>
  <si>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</si>
  <si>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</si>
  <si>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</si>
  <si>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</si>
  <si>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</si>
  <si>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</si>
  <si>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</si>
  <si>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Количество</t>
  </si>
  <si>
    <t>Стоимость руб.без НДС</t>
  </si>
  <si>
    <t>Стоимость руб.с НДС</t>
  </si>
  <si>
    <t>ГОСТ 17716-2014</t>
  </si>
  <si>
    <t>4 ММ</t>
  </si>
  <si>
    <t>ЗЕРКАЛО</t>
  </si>
  <si>
    <t>* Размер закупаемых зеркал будет установлен согласно заявок.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</si>
  <si>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</si>
  <si>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цен№</t>
  </si>
  <si>
    <t xml:space="preserve">                                             Лот №2</t>
  </si>
  <si>
    <t>Приложение №6</t>
  </si>
  <si>
    <t>к запросу котировок цен№058/ТВРЗ/2020</t>
  </si>
  <si>
    <t>Заместитель директора по коммерческой работе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</si>
</sst>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2" fillId="2" borderId="0" xfId="2" applyNumberFormat="1" applyFont="1" applyFill="1"/>
    <xf numFmtId="9" fontId="2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R10" sqref="R10"/>
    </sheetView>
  </sheetViews>
  <sheetFormatPr defaultColWidth="8.85546875" defaultRowHeight="12.75"/>
  <cols>
    <col min="1" max="1" width="4.28515625" style="8" customWidth="1"/>
    <col min="2" max="2" width="17.7109375" style="3" customWidth="1"/>
    <col min="3" max="3" width="10.28515625" style="3" customWidth="1"/>
    <col min="4" max="4" width="14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42578125" style="3" customWidth="1"/>
    <col min="12" max="12" width="9.5703125" style="3" hidden="1" customWidth="1"/>
    <col min="13" max="13" width="12.5703125" style="3" bestFit="1" customWidth="1"/>
    <col min="14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16</v>
      </c>
      <c r="J1" s="2" t="s">
        <v>19</v>
      </c>
      <c r="K1" s="2"/>
    </row>
    <row r="2" spans="1:12">
      <c r="A2" s="1"/>
      <c r="B2" s="2"/>
      <c r="C2" s="2"/>
      <c r="D2" s="2"/>
      <c r="E2" s="2"/>
      <c r="F2" s="2"/>
      <c r="G2" s="2"/>
      <c r="H2" s="14" t="s">
        <v>17</v>
      </c>
      <c r="J2" s="2" t="s">
        <v>20</v>
      </c>
      <c r="K2" s="2"/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18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9</v>
      </c>
      <c r="H7" s="13" t="s">
        <v>6</v>
      </c>
      <c r="J7" s="17" t="s">
        <v>10</v>
      </c>
      <c r="K7" s="17" t="s">
        <v>11</v>
      </c>
      <c r="L7" s="25">
        <v>-0.02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2" ht="39" customHeight="1">
      <c r="A9" s="23">
        <v>1</v>
      </c>
      <c r="B9" s="27" t="s">
        <v>14</v>
      </c>
      <c r="C9" s="18"/>
      <c r="D9" s="19" t="s">
        <v>12</v>
      </c>
      <c r="E9" s="20" t="s">
        <v>13</v>
      </c>
      <c r="F9" s="9" t="s">
        <v>7</v>
      </c>
      <c r="G9" s="9">
        <v>2500</v>
      </c>
      <c r="H9" s="22">
        <v>695</v>
      </c>
      <c r="I9" s="18"/>
      <c r="J9" s="22">
        <f t="shared" ref="J9" si="0">G9*H9</f>
        <v>1737500</v>
      </c>
      <c r="K9" s="22">
        <f t="shared" ref="K9:K10" si="1">J9*1.2</f>
        <v>2085000</v>
      </c>
      <c r="L9" s="24"/>
    </row>
    <row r="10" spans="1:12" ht="15.75">
      <c r="A10" s="21"/>
      <c r="B10" s="10" t="s">
        <v>8</v>
      </c>
      <c r="C10" s="18"/>
      <c r="D10" s="18"/>
      <c r="E10" s="18"/>
      <c r="F10" s="18"/>
      <c r="G10" s="18"/>
      <c r="H10" s="18"/>
      <c r="I10" s="18"/>
      <c r="J10" s="26">
        <f>SUM(J9:J9)</f>
        <v>1737500</v>
      </c>
      <c r="K10" s="26">
        <f t="shared" si="1"/>
        <v>2085000</v>
      </c>
    </row>
    <row r="11" spans="1:12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3" spans="1:12" ht="18.75">
      <c r="A13" s="33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</sheetData>
  <mergeCells count="4">
    <mergeCell ref="A5:H5"/>
    <mergeCell ref="A11:K11"/>
    <mergeCell ref="A14:K14"/>
    <mergeCell ref="A13:L1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2020-12-29T16:35:52Z</dcterms:modified>
</cp:coreProperties>
</file>