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Лист1!$A$1:$L$14</definedName>
  </definedNames>
  <calcPr calcId="125725" refMode="R1C1"/>
</workbook>
</file>

<file path=xl/calcChain.xml><?xml version="1.0" encoding="utf-8"?>
<calcChain xmlns="http://schemas.openxmlformats.org/spreadsheetml/2006/main">
  <c r="J9" i="1"/>
  <c r="K9" s="1"/>
  <c r="J10" l="1"/>
  <c r="K10" s="1"/>
</calcChain>
</file>

<file path=xl/sharedStrings.xml><?xml version="1.0" encoding="utf-8"?>
<sst xmlns="http://schemas.openxmlformats.org/spreadsheetml/2006/main" count="20" uniqueCount="20">
  <si>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</si>
  <si>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</si>
  <si>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</si>
  <si>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</si>
  <si>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</si>
  <si>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</si>
  <si>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Итого:</t>
  </si>
  <si>
    <t>кг</t>
  </si>
  <si>
    <t>Количество</t>
  </si>
  <si>
    <t>Стоимость руб.без НДС</t>
  </si>
  <si>
    <t>Стоимость руб.с НДС</t>
  </si>
  <si>
    <t>ТУ 6-09-79-76</t>
  </si>
  <si>
    <t xml:space="preserve">ТИК-32 </t>
  </si>
  <si>
    <t xml:space="preserve">Краска термоиндикаторная </t>
  </si>
  <si>
    <t>Срок поставки до</t>
  </si>
  <si>
    <t>Начальная (максимальная) цена, руб. без НДС</t>
  </si>
  <si>
    <t xml:space="preserve">                                             Лот № 20</t>
  </si>
  <si>
    <t xml:space="preserve">                                                                                       Приложение №24</t>
  </si>
  <si>
    <t xml:space="preserve">                                                                                                    к запросу котировок цен№058/ТВРЗ/2020</t>
  </si>
  <si>
    <t>Заместитель директора по коммерческой работе                                                                                     А.А.Кошеренков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</si>
</sst>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center" wrapText="1"/>
    </xf>
    <xf numFmtId="49" fontId="9" fillId="0" borderId="1" xfId="1" applyNumberFormat="1" applyFont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4" fontId="8" fillId="2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/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view="pageBreakPreview" zoomScaleSheetLayoutView="100" workbookViewId="0">
      <selection activeCell="O7" sqref="O7"/>
    </sheetView>
  </sheetViews>
  <sheetFormatPr defaultColWidth="8.85546875" defaultRowHeight="12.75"/>
  <cols>
    <col min="1" max="1" width="4.28515625" style="6" customWidth="1"/>
    <col min="2" max="2" width="20.28515625" style="3" customWidth="1"/>
    <col min="3" max="3" width="8.85546875" style="3" customWidth="1"/>
    <col min="4" max="4" width="12.5703125" style="3" customWidth="1"/>
    <col min="5" max="5" width="14.85546875" style="3" customWidth="1"/>
    <col min="6" max="7" width="9" style="3" customWidth="1"/>
    <col min="8" max="8" width="14.140625" style="3" customWidth="1"/>
    <col min="9" max="9" width="19.42578125" style="3" hidden="1" customWidth="1"/>
    <col min="10" max="10" width="15" style="3" customWidth="1"/>
    <col min="11" max="11" width="16.85546875" style="3" customWidth="1"/>
    <col min="12" max="12" width="12.5703125" style="3" bestFit="1" customWidth="1"/>
    <col min="13" max="16384" width="8.85546875" style="3"/>
  </cols>
  <sheetData>
    <row r="1" spans="1:12">
      <c r="A1" s="1"/>
      <c r="B1" s="2"/>
      <c r="C1" s="2"/>
      <c r="D1" s="2"/>
      <c r="E1" s="2"/>
      <c r="F1" s="2"/>
      <c r="G1" s="2"/>
      <c r="H1" s="12" t="s">
        <v>17</v>
      </c>
    </row>
    <row r="2" spans="1:12">
      <c r="A2" s="1"/>
      <c r="B2" s="2"/>
      <c r="C2" s="2"/>
      <c r="D2" s="2"/>
      <c r="E2" s="2"/>
      <c r="F2" s="2"/>
      <c r="G2" s="2"/>
      <c r="H2" s="12" t="s">
        <v>18</v>
      </c>
    </row>
    <row r="3" spans="1:12">
      <c r="A3" s="1"/>
      <c r="B3" s="2"/>
      <c r="C3" s="2"/>
      <c r="D3" s="2"/>
      <c r="E3" s="2"/>
      <c r="F3" s="2"/>
      <c r="G3" s="2"/>
      <c r="H3" s="13"/>
    </row>
    <row r="4" spans="1:12" s="2" customFormat="1" ht="17.25" customHeight="1">
      <c r="A4" s="4"/>
      <c r="B4" s="4"/>
      <c r="C4" s="4"/>
      <c r="D4" s="4"/>
      <c r="E4" s="4"/>
      <c r="F4" s="4"/>
      <c r="G4" s="4"/>
      <c r="H4" s="4"/>
    </row>
    <row r="5" spans="1:12" s="2" customFormat="1" ht="16.899999999999999" customHeight="1">
      <c r="A5" s="30" t="s">
        <v>16</v>
      </c>
      <c r="B5" s="31"/>
      <c r="C5" s="31"/>
      <c r="D5" s="31"/>
      <c r="E5" s="31"/>
      <c r="F5" s="31"/>
      <c r="G5" s="31"/>
      <c r="H5" s="31"/>
    </row>
    <row r="6" spans="1:12" s="2" customFormat="1" ht="13.5" customHeight="1">
      <c r="A6" s="5"/>
      <c r="B6" s="5"/>
      <c r="C6" s="5"/>
      <c r="D6" s="5"/>
      <c r="E6" s="5"/>
      <c r="F6" s="5"/>
      <c r="G6" s="5"/>
      <c r="H6" s="5"/>
    </row>
    <row r="7" spans="1:12" ht="78.75">
      <c r="A7" s="9" t="s">
        <v>0</v>
      </c>
      <c r="B7" s="10" t="s">
        <v>1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8</v>
      </c>
      <c r="H7" s="11" t="s">
        <v>15</v>
      </c>
      <c r="J7" s="29" t="s">
        <v>9</v>
      </c>
      <c r="K7" s="29" t="s">
        <v>10</v>
      </c>
      <c r="L7" s="29" t="s">
        <v>14</v>
      </c>
    </row>
    <row r="8" spans="1:12" s="23" customFormat="1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2">
        <v>8</v>
      </c>
      <c r="J8" s="24">
        <v>9</v>
      </c>
      <c r="K8" s="24">
        <v>10</v>
      </c>
      <c r="L8" s="24">
        <v>11</v>
      </c>
    </row>
    <row r="9" spans="1:12" ht="48.75" customHeight="1">
      <c r="A9" s="25">
        <v>1</v>
      </c>
      <c r="B9" s="15" t="s">
        <v>13</v>
      </c>
      <c r="C9" s="16" t="s">
        <v>12</v>
      </c>
      <c r="D9" s="20" t="s">
        <v>11</v>
      </c>
      <c r="E9" s="14"/>
      <c r="F9" s="16" t="s">
        <v>7</v>
      </c>
      <c r="G9" s="7">
        <v>10</v>
      </c>
      <c r="H9" s="19">
        <v>7254</v>
      </c>
      <c r="I9" s="14"/>
      <c r="J9" s="18">
        <f t="shared" ref="J9" si="0">G9*H9</f>
        <v>72540</v>
      </c>
      <c r="K9" s="18">
        <f t="shared" ref="K9" si="1">J9*1.2</f>
        <v>87048</v>
      </c>
      <c r="L9" s="27">
        <v>44561</v>
      </c>
    </row>
    <row r="10" spans="1:12" ht="15.75">
      <c r="A10" s="17"/>
      <c r="B10" s="8" t="s">
        <v>6</v>
      </c>
      <c r="C10" s="14"/>
      <c r="D10" s="14"/>
      <c r="E10" s="14"/>
      <c r="F10" s="14"/>
      <c r="G10" s="14"/>
      <c r="H10" s="14"/>
      <c r="I10" s="14"/>
      <c r="J10" s="26">
        <f>SUM(J9:J9)</f>
        <v>72540</v>
      </c>
      <c r="K10" s="26">
        <f t="shared" ref="K10" si="2">J10*1.2</f>
        <v>87048</v>
      </c>
      <c r="L10" s="28"/>
    </row>
    <row r="13" spans="1:12" ht="18.75">
      <c r="A13" s="32" t="s">
        <v>19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</row>
  </sheetData>
  <mergeCells count="1">
    <mergeCell ref="A5:H5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2020-12-30T06:10:50Z</dcterms:modified>
</cp:coreProperties>
</file>