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'Лист1'!$A$1:$J$13</definedName>
  </definedNames>
  <calcPr fullCalcOnLoad="1" refMode="R1C1"/>
</workbook>
</file>

<file path=xl/sharedStrings.xml><?xml version="1.0" encoding="utf-8"?>
<sst xmlns="http://schemas.openxmlformats.org/spreadsheetml/2006/main" count="20" uniqueCount="18">
  <si>
    <t xml:space="preserve">№ п/п </t>
  </si>
  <si>
    <t>Наименование Товара</t>
  </si>
  <si>
    <t>Ед. изм.</t>
  </si>
  <si>
    <t>Предельная цена,  руб. без НДС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</si>
  <si>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</si>
  <si>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</si>
  <si>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</si>
  <si>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</si>
  <si>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</si>
  <si>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</si>
  <si>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шт</t>
  </si>
  <si>
    <t>Холодильник термоэлектрический</t>
  </si>
  <si>
    <t>MR-42L 220В</t>
  </si>
  <si>
    <t>MR-42L 110В/54В (в зависимости от потребности)</t>
  </si>
  <si>
    <t>Марка</t>
  </si>
  <si>
    <t xml:space="preserve">                                                  Лот №2</t>
  </si>
  <si>
    <t xml:space="preserve">                           Приложение № 6</t>
  </si>
  <si>
    <t xml:space="preserve">                                      к запросу котировок цен№002/ТВРЗ/2020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</si>
</sst>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;[Red]\-#,##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8.8515625" defaultRowHeight="18" customHeight="1"/>
  <cols>
    <col min="1" max="1" width="4.28125" style="1" customWidth="1"/>
    <col min="2" max="2" width="31.00390625" style="1" customWidth="1"/>
    <col min="3" max="3" width="29.7109375" style="1" customWidth="1"/>
    <col min="4" max="4" width="10.57421875" style="1" customWidth="1"/>
    <col min="5" max="5" width="9.8515625" style="1" customWidth="1"/>
    <col min="6" max="6" width="6.57421875" style="1" customWidth="1"/>
    <col min="7" max="7" width="13.00390625" style="1" customWidth="1"/>
    <col min="8" max="8" width="14.140625" style="13" customWidth="1"/>
    <col min="9" max="9" width="14.8515625" style="1" customWidth="1"/>
    <col min="10" max="10" width="15.8515625" style="1" customWidth="1"/>
    <col min="11" max="16384" width="8.8515625" style="1" customWidth="1"/>
  </cols>
  <sheetData>
    <row r="1" spans="7:8" ht="18" customHeight="1">
      <c r="G1" s="1" t="s">
        <v>9</v>
      </c>
      <c r="H1" s="1" t="s">
        <v>16</v>
      </c>
    </row>
    <row r="2" ht="18" customHeight="1">
      <c r="H2" s="1" t="s">
        <v>17</v>
      </c>
    </row>
    <row r="3" ht="18" customHeight="1">
      <c r="H3" s="2"/>
    </row>
    <row r="4" spans="2:8" ht="18" customHeight="1">
      <c r="B4" s="21"/>
      <c r="C4" s="21"/>
      <c r="D4" s="21"/>
      <c r="E4" s="21"/>
      <c r="F4" s="21"/>
      <c r="G4" s="21"/>
      <c r="H4" s="21"/>
    </row>
    <row r="5" spans="1:8" ht="18" customHeight="1">
      <c r="A5" s="19" t="s">
        <v>15</v>
      </c>
      <c r="B5" s="20"/>
      <c r="C5" s="20"/>
      <c r="D5" s="20"/>
      <c r="E5" s="20"/>
      <c r="F5" s="20"/>
      <c r="G5" s="20"/>
      <c r="H5" s="20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10" ht="47.25" customHeight="1">
      <c r="A7" s="5" t="s">
        <v>0</v>
      </c>
      <c r="B7" s="6" t="s">
        <v>1</v>
      </c>
      <c r="C7" s="6" t="s">
        <v>14</v>
      </c>
      <c r="D7" s="6"/>
      <c r="E7" s="6"/>
      <c r="F7" s="6" t="s">
        <v>2</v>
      </c>
      <c r="G7" s="6" t="s">
        <v>6</v>
      </c>
      <c r="H7" s="7" t="s">
        <v>3</v>
      </c>
      <c r="I7" s="7" t="s">
        <v>7</v>
      </c>
      <c r="J7" s="7" t="s">
        <v>8</v>
      </c>
    </row>
    <row r="8" spans="1:10" ht="18" customHeight="1">
      <c r="A8" s="5">
        <v>1</v>
      </c>
      <c r="B8" s="5">
        <v>2</v>
      </c>
      <c r="C8" s="5">
        <v>3</v>
      </c>
      <c r="D8" s="5"/>
      <c r="E8" s="5"/>
      <c r="F8" s="5">
        <v>4</v>
      </c>
      <c r="G8" s="8">
        <v>5</v>
      </c>
      <c r="H8" s="8">
        <v>6</v>
      </c>
      <c r="I8" s="8">
        <v>7</v>
      </c>
      <c r="J8" s="8">
        <v>8</v>
      </c>
    </row>
    <row r="9" spans="1:10" ht="36.75" customHeight="1">
      <c r="A9" s="9">
        <v>1</v>
      </c>
      <c r="B9" s="18" t="s">
        <v>11</v>
      </c>
      <c r="C9" s="9" t="s">
        <v>13</v>
      </c>
      <c r="D9" s="9"/>
      <c r="E9" s="9"/>
      <c r="F9" s="9" t="s">
        <v>10</v>
      </c>
      <c r="G9" s="10">
        <v>300</v>
      </c>
      <c r="H9" s="10">
        <v>15084.75</v>
      </c>
      <c r="I9" s="16">
        <f>G9*H9</f>
        <v>4525425</v>
      </c>
      <c r="J9" s="16">
        <f>I9*1.2</f>
        <v>5430510</v>
      </c>
    </row>
    <row r="10" spans="1:10" ht="18" customHeight="1">
      <c r="A10" s="9">
        <v>2</v>
      </c>
      <c r="B10" s="18" t="s">
        <v>11</v>
      </c>
      <c r="C10" s="9" t="s">
        <v>12</v>
      </c>
      <c r="D10" s="9"/>
      <c r="E10" s="9"/>
      <c r="F10" s="9" t="s">
        <v>10</v>
      </c>
      <c r="G10" s="10">
        <v>30</v>
      </c>
      <c r="H10" s="15">
        <v>8500</v>
      </c>
      <c r="I10" s="16">
        <f>G10*H10</f>
        <v>255000</v>
      </c>
      <c r="J10" s="16">
        <f>I10*1.2</f>
        <v>306000</v>
      </c>
    </row>
    <row r="11" spans="1:10" ht="18" customHeight="1">
      <c r="A11" s="9"/>
      <c r="B11" s="17" t="s">
        <v>4</v>
      </c>
      <c r="C11" s="11"/>
      <c r="D11" s="11"/>
      <c r="E11" s="11"/>
      <c r="F11" s="11"/>
      <c r="G11" s="11"/>
      <c r="H11" s="12"/>
      <c r="I11" s="12">
        <f>SUM(I9:I10)</f>
        <v>4780425</v>
      </c>
      <c r="J11" s="14">
        <f>J9+J10</f>
        <v>5736510</v>
      </c>
    </row>
    <row r="12" ht="18" customHeight="1">
      <c r="A12" s="1" t="s">
        <v>5</v>
      </c>
    </row>
  </sheetData>
  <sheetProtection/>
  <mergeCells count="2">
    <mergeCell ref="A5:H5"/>
    <mergeCell ref="B4:H4"/>
  </mergeCells>
  <printOptions/>
  <pageMargins left="0" right="0" top="0" bottom="0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2020-01-14T08:37:08Z</dcterms:modified>
  <cp:category/>
  <cp:version/>
  <cp:contentType/>
  <cp:contentStatus/>
</cp:coreProperties>
</file>