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Лист1!$A$1:$I$9</definedName>
  </definedNames>
  <calcPr calcId="125725" refMode="R1C1"/>
</workbook>
</file>

<file path=xl/calcChain.xml><?xml version="1.0" encoding="utf-8"?>
<calcChain xmlns="http://schemas.openxmlformats.org/spreadsheetml/2006/main">
  <c r="G5" i="1"/>
  <c r="H5" s="1"/>
  <c r="G6" l="1"/>
  <c r="H6"/>
</calcChain>
</file>

<file path=xl/sharedStrings.xml><?xml version="1.0" encoding="utf-8"?>
<sst xmlns="http://schemas.openxmlformats.org/spreadsheetml/2006/main" count="15" uniqueCount="15">
  <si>
    <t xml:space="preserve">№ п/п </t>
  </si>
  <si>
    <t>Наименование Товара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</si>
  <si>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</si>
  <si>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</si>
  <si>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</si>
  <si>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</si>
  <si>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Срок поставки</t>
  </si>
  <si>
    <t>Итого:</t>
  </si>
  <si>
    <t>2020г.</t>
  </si>
  <si>
    <t>Начальная (максимальная) цена,  руб. без НДС</t>
  </si>
  <si>
    <t>кг</t>
  </si>
  <si>
    <t xml:space="preserve"> Марка, ТУ </t>
  </si>
  <si>
    <t xml:space="preserve">  СПС-50У-П                ТУ 24.45.21.000-001-01124323-2019</t>
  </si>
  <si>
    <t xml:space="preserve">Порошок для напыления </t>
  </si>
  <si>
    <t xml:space="preserve">                                                                                                                                                                 Приложение №24
                                                                                                                                      к запросу котировок цен№005/ТВРЗ/2020     
Лот№ 20                             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</si>
</sst>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"/>
      <family val="2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4" fillId="0" borderId="0"/>
  </cellStyleXfs>
  <cellXfs count="4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7" fillId="0" borderId="2" xfId="0" applyFont="1" applyBorder="1" applyAlignment="1">
      <alignment horizont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12" fillId="0" borderId="0" xfId="0" applyFont="1"/>
    <xf numFmtId="0" fontId="2" fillId="0" borderId="2" xfId="0" applyFont="1" applyBorder="1"/>
    <xf numFmtId="4" fontId="10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4" fontId="10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13" fillId="0" borderId="4" xfId="0" applyFont="1" applyBorder="1" applyAlignment="1">
      <alignment horizontal="center" wrapText="1"/>
    </xf>
    <xf numFmtId="0" fontId="1" fillId="0" borderId="5" xfId="0" applyFont="1" applyBorder="1" applyAlignment="1">
      <alignment vertical="center"/>
    </xf>
    <xf numFmtId="0" fontId="13" fillId="0" borderId="2" xfId="0" applyFont="1" applyBorder="1" applyAlignment="1">
      <alignment horizontal="center" wrapText="1"/>
    </xf>
    <xf numFmtId="0" fontId="15" fillId="2" borderId="2" xfId="2" applyNumberFormat="1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wrapText="1"/>
    </xf>
    <xf numFmtId="3" fontId="10" fillId="0" borderId="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16" fillId="0" borderId="2" xfId="0" applyFont="1" applyBorder="1" applyAlignment="1">
      <alignment horizontal="center"/>
    </xf>
    <xf numFmtId="0" fontId="17" fillId="0" borderId="2" xfId="0" applyFont="1" applyBorder="1"/>
    <xf numFmtId="4" fontId="7" fillId="0" borderId="2" xfId="0" applyNumberFormat="1" applyFont="1" applyBorder="1"/>
    <xf numFmtId="4" fontId="7" fillId="0" borderId="3" xfId="0" applyNumberFormat="1" applyFont="1" applyBorder="1"/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="105" zoomScaleNormal="100" zoomScaleSheetLayoutView="105" workbookViewId="0">
      <selection activeCell="M6" sqref="M6"/>
    </sheetView>
  </sheetViews>
  <sheetFormatPr defaultColWidth="8.85546875" defaultRowHeight="18"/>
  <cols>
    <col min="1" max="1" width="3.7109375" style="26" customWidth="1"/>
    <col min="2" max="2" width="41" style="1" customWidth="1"/>
    <col min="3" max="3" width="19.7109375" style="27" customWidth="1"/>
    <col min="4" max="4" width="8.5703125" style="1" customWidth="1"/>
    <col min="5" max="5" width="11.7109375" style="1" customWidth="1"/>
    <col min="6" max="6" width="12.5703125" style="1" customWidth="1"/>
    <col min="7" max="7" width="11.85546875" style="1" customWidth="1"/>
    <col min="8" max="8" width="12.7109375" style="1" customWidth="1"/>
    <col min="9" max="9" width="12.5703125" style="33" customWidth="1"/>
    <col min="10" max="16384" width="8.85546875" style="1"/>
  </cols>
  <sheetData>
    <row r="1" spans="1:9" ht="80.25" customHeight="1">
      <c r="A1" s="42" t="s">
        <v>14</v>
      </c>
      <c r="B1" s="42"/>
      <c r="C1" s="42"/>
      <c r="D1" s="42"/>
      <c r="E1" s="42"/>
      <c r="F1" s="42"/>
      <c r="G1" s="42"/>
      <c r="H1" s="42"/>
      <c r="I1" s="42"/>
    </row>
    <row r="2" spans="1:9" s="6" customFormat="1" ht="18" hidden="1" customHeight="1">
      <c r="A2" s="2"/>
      <c r="B2" s="2"/>
      <c r="C2" s="3"/>
      <c r="D2" s="2"/>
      <c r="E2" s="2"/>
      <c r="F2" s="4"/>
      <c r="G2" s="2"/>
      <c r="H2" s="2"/>
      <c r="I2" s="5"/>
    </row>
    <row r="3" spans="1:9" ht="51">
      <c r="A3" s="7" t="s">
        <v>0</v>
      </c>
      <c r="B3" s="8" t="s">
        <v>1</v>
      </c>
      <c r="C3" s="8" t="s">
        <v>11</v>
      </c>
      <c r="D3" s="8" t="s">
        <v>2</v>
      </c>
      <c r="E3" s="8" t="s">
        <v>3</v>
      </c>
      <c r="F3" s="9" t="s">
        <v>9</v>
      </c>
      <c r="G3" s="10" t="s">
        <v>4</v>
      </c>
      <c r="H3" s="11" t="s">
        <v>5</v>
      </c>
      <c r="I3" s="12" t="s">
        <v>6</v>
      </c>
    </row>
    <row r="4" spans="1:9" s="13" customFormat="1" ht="14.25">
      <c r="A4" s="36">
        <v>1</v>
      </c>
      <c r="B4" s="38">
        <v>2</v>
      </c>
      <c r="C4" s="38">
        <v>3</v>
      </c>
      <c r="D4" s="38">
        <v>4</v>
      </c>
      <c r="E4" s="38">
        <v>5</v>
      </c>
      <c r="F4" s="40">
        <v>6</v>
      </c>
      <c r="G4" s="38">
        <v>7</v>
      </c>
      <c r="H4" s="38">
        <v>8</v>
      </c>
      <c r="I4" s="12">
        <v>9</v>
      </c>
    </row>
    <row r="5" spans="1:9" s="16" customFormat="1" ht="38.25">
      <c r="A5" s="14">
        <v>1</v>
      </c>
      <c r="B5" s="39" t="s">
        <v>13</v>
      </c>
      <c r="C5" s="14" t="s">
        <v>12</v>
      </c>
      <c r="D5" s="14" t="s">
        <v>10</v>
      </c>
      <c r="E5" s="41">
        <v>7500</v>
      </c>
      <c r="F5" s="30">
        <v>3500</v>
      </c>
      <c r="G5" s="29">
        <f>E5*F5</f>
        <v>26250000</v>
      </c>
      <c r="H5" s="32">
        <f>G5*1.2</f>
        <v>31500000</v>
      </c>
      <c r="I5" s="15" t="s">
        <v>8</v>
      </c>
    </row>
    <row r="6" spans="1:9" s="16" customFormat="1" ht="33.75" customHeight="1">
      <c r="A6" s="31"/>
      <c r="B6" s="44" t="s">
        <v>7</v>
      </c>
      <c r="C6" s="45"/>
      <c r="D6" s="45"/>
      <c r="E6" s="45"/>
      <c r="F6" s="45"/>
      <c r="G6" s="46">
        <f>G5</f>
        <v>26250000</v>
      </c>
      <c r="H6" s="47">
        <f>H5</f>
        <v>31500000</v>
      </c>
      <c r="I6" s="28"/>
    </row>
    <row r="7" spans="1:9" s="16" customFormat="1" ht="24" customHeight="1">
      <c r="A7" s="37"/>
      <c r="B7" s="37"/>
      <c r="C7" s="37"/>
      <c r="D7" s="37"/>
      <c r="E7" s="37"/>
      <c r="F7" s="37"/>
      <c r="G7" s="37"/>
      <c r="H7" s="37"/>
      <c r="I7" s="37"/>
    </row>
    <row r="8" spans="1:9" s="16" customFormat="1" ht="42" customHeight="1">
      <c r="A8" s="19"/>
      <c r="B8" s="21"/>
      <c r="C8" s="43"/>
      <c r="D8" s="43"/>
      <c r="E8" s="43"/>
      <c r="F8" s="43"/>
      <c r="G8" s="43"/>
      <c r="H8" s="20"/>
      <c r="I8" s="20"/>
    </row>
    <row r="9" spans="1:9" s="16" customFormat="1" ht="18.75">
      <c r="A9" s="22"/>
      <c r="B9" s="23"/>
      <c r="C9" s="43"/>
      <c r="D9" s="43"/>
      <c r="E9" s="43"/>
      <c r="F9" s="43"/>
      <c r="G9" s="43"/>
      <c r="H9" s="20"/>
      <c r="I9" s="20"/>
    </row>
    <row r="10" spans="1:9" s="17" customFormat="1" ht="15.75">
      <c r="I10" s="34"/>
    </row>
    <row r="11" spans="1:9" s="16" customFormat="1" ht="18.75">
      <c r="I11" s="35"/>
    </row>
    <row r="12" spans="1:9" ht="12.75">
      <c r="A12" s="1"/>
      <c r="C12" s="1"/>
    </row>
    <row r="13" spans="1:9" ht="12.75">
      <c r="A13" s="1"/>
      <c r="C13" s="1"/>
    </row>
    <row r="14" spans="1:9" s="24" customFormat="1" ht="18.75" customHeight="1">
      <c r="I14" s="18"/>
    </row>
    <row r="15" spans="1:9" s="25" customFormat="1" ht="15.75">
      <c r="I15" s="20"/>
    </row>
    <row r="16" spans="1:9" s="25" customFormat="1" ht="15.75">
      <c r="I16" s="20"/>
    </row>
    <row r="17" spans="9:9" s="25" customFormat="1" ht="15.75">
      <c r="I17" s="20"/>
    </row>
    <row r="18" spans="9:9" s="25" customFormat="1" ht="15.75">
      <c r="I18" s="20"/>
    </row>
    <row r="19" spans="9:9" s="25" customFormat="1" ht="15.75">
      <c r="I19" s="20"/>
    </row>
    <row r="20" spans="9:9" s="25" customFormat="1" ht="15.75">
      <c r="I20" s="20"/>
    </row>
  </sheetData>
  <mergeCells count="3">
    <mergeCell ref="A1:I1"/>
    <mergeCell ref="C8:G8"/>
    <mergeCell ref="C9:G9"/>
  </mergeCells>
  <pageMargins left="0" right="0" top="0.74803149606299213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2020-02-05T05:48:30Z</dcterms:modified>
</cp:coreProperties>
</file>