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14115" windowHeight="1153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Лист1!$A$1:$I$12</definedName>
  </definedNames>
  <calcPr calcId="125725" refMode="R1C1"/>
</workbook>
</file>

<file path=xl/calcChain.xml><?xml version="1.0" encoding="utf-8"?>
<calcChain xmlns="http://schemas.openxmlformats.org/spreadsheetml/2006/main">
  <c r="H7" i="1"/>
  <c r="I7" s="1"/>
  <c r="H8" l="1"/>
  <c r="I8" s="1"/>
</calcChain>
</file>

<file path=xl/sharedStrings.xml><?xml version="1.0" encoding="utf-8"?>
<sst xmlns="http://schemas.openxmlformats.org/spreadsheetml/2006/main" count="17" uniqueCount="17">
  <si>
    <t xml:space="preserve">№ п/п </t>
  </si>
  <si>
    <t>Наименование Товара</t>
  </si>
  <si>
    <t>Марка</t>
  </si>
  <si>
    <t>Ед. изм.</t>
  </si>
  <si>
    <t>Стоимость           руб. без НДС</t>
  </si>
  <si>
    <t>Стоимость      руб. с НДС</t>
  </si>
  <si>
    <t xml:space="preserve">Количество </t>
  </si>
  <si>
    <t>Начальная (максимальная) цена,  руб. без НДС</t>
  </si>
  <si>
    <t>шт.</t>
  </si>
  <si>
    <t>Итого:</t>
  </si>
  <si>
    <t xml:space="preserve">Смеситель  </t>
  </si>
  <si>
    <t>Frap</t>
  </si>
  <si>
    <t>F 4608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</si>
  <si>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к запросу котировок цен№</t>
  </si>
  <si>
    <t>Чертёж</t>
  </si>
  <si>
    <t>Приложение №12</t>
  </si>
  <si>
    <t>Лот№8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</si>
</sst>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Helv"/>
      <charset val="204"/>
    </font>
    <font>
      <sz val="10"/>
      <color rgb="FF000000"/>
      <name val="Times New Roman"/>
      <family val="1"/>
      <charset val="204"/>
    </font>
    <font>
      <sz val="10"/>
      <name val="Arial Cyr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6" fillId="0" borderId="0"/>
  </cellStyleXfs>
  <cellXfs count="35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4" fontId="5" fillId="0" borderId="2" xfId="0" applyNumberFormat="1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2" borderId="0" xfId="0" applyFont="1" applyFill="1"/>
    <xf numFmtId="0" fontId="3" fillId="0" borderId="2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4" fontId="7" fillId="2" borderId="2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1" fontId="7" fillId="2" borderId="2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8" fillId="2" borderId="2" xfId="0" applyFont="1" applyFill="1" applyBorder="1" applyAlignment="1">
      <alignment horizontal="center" vertical="center" wrapText="1"/>
    </xf>
    <xf numFmtId="1" fontId="8" fillId="2" borderId="2" xfId="0" applyNumberFormat="1" applyFont="1" applyFill="1" applyBorder="1" applyAlignment="1">
      <alignment horizontal="center" vertical="center" wrapText="1"/>
    </xf>
    <xf numFmtId="4" fontId="8" fillId="2" borderId="2" xfId="0" applyNumberFormat="1" applyFont="1" applyFill="1" applyBorder="1" applyAlignment="1">
      <alignment horizontal="center" vertical="center" wrapText="1"/>
    </xf>
    <xf numFmtId="4" fontId="9" fillId="0" borderId="2" xfId="0" applyNumberFormat="1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/>
    <xf numFmtId="49" fontId="3" fillId="0" borderId="2" xfId="1" applyNumberFormat="1" applyFont="1" applyFill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49" fontId="3" fillId="0" borderId="3" xfId="1" applyNumberFormat="1" applyFont="1" applyBorder="1" applyAlignment="1">
      <alignment horizontal="center" vertical="center" wrapText="1"/>
    </xf>
    <xf numFmtId="49" fontId="3" fillId="0" borderId="4" xfId="1" applyNumberFormat="1" applyFont="1" applyBorder="1" applyAlignment="1">
      <alignment horizontal="center" vertical="center" wrapText="1"/>
    </xf>
    <xf numFmtId="49" fontId="3" fillId="2" borderId="3" xfId="1" applyNumberFormat="1" applyFont="1" applyFill="1" applyBorder="1" applyAlignment="1">
      <alignment horizontal="center" vertical="center" wrapText="1"/>
    </xf>
    <xf numFmtId="49" fontId="3" fillId="2" borderId="4" xfId="1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</cellXfs>
  <cellStyles count="3">
    <cellStyle name="Обычный" xfId="0" builtinId="0"/>
    <cellStyle name="Обычный 105 9" xfId="2"/>
    <cellStyle name="Стиль 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tabSelected="1" view="pageBreakPreview" zoomScaleNormal="100" zoomScaleSheetLayoutView="100" workbookViewId="0">
      <selection activeCell="L18" sqref="L18"/>
    </sheetView>
  </sheetViews>
  <sheetFormatPr defaultColWidth="8.85546875" defaultRowHeight="12.75"/>
  <cols>
    <col min="1" max="1" width="3.7109375" style="4" customWidth="1"/>
    <col min="2" max="2" width="34.7109375" style="1" customWidth="1"/>
    <col min="3" max="3" width="10.5703125" style="1" customWidth="1"/>
    <col min="4" max="4" width="15" style="7" customWidth="1"/>
    <col min="5" max="5" width="16.28515625" style="1" customWidth="1"/>
    <col min="6" max="6" width="11.7109375" style="1" customWidth="1"/>
    <col min="7" max="7" width="12.5703125" style="1" customWidth="1"/>
    <col min="8" max="8" width="12.85546875" style="1" customWidth="1"/>
    <col min="9" max="9" width="13.28515625" style="1" customWidth="1"/>
    <col min="10" max="16384" width="8.85546875" style="1"/>
  </cols>
  <sheetData>
    <row r="1" spans="1:9">
      <c r="G1" s="23" t="s">
        <v>15</v>
      </c>
      <c r="H1" s="23"/>
      <c r="I1" s="23"/>
    </row>
    <row r="2" spans="1:9" ht="11.25" customHeight="1">
      <c r="A2" s="24" t="s">
        <v>13</v>
      </c>
      <c r="B2" s="25"/>
      <c r="C2" s="25"/>
      <c r="D2" s="25"/>
      <c r="E2" s="25"/>
      <c r="F2" s="25"/>
      <c r="G2" s="25"/>
      <c r="H2" s="25"/>
      <c r="I2" s="25"/>
    </row>
    <row r="3" spans="1:9" s="2" customFormat="1" ht="18" hidden="1" customHeight="1">
      <c r="A3" s="13"/>
      <c r="B3" s="13"/>
      <c r="C3" s="13"/>
      <c r="D3" s="14"/>
      <c r="E3" s="13"/>
      <c r="F3" s="13"/>
      <c r="G3" s="15"/>
      <c r="H3" s="16"/>
      <c r="I3" s="16"/>
    </row>
    <row r="4" spans="1:9" s="2" customFormat="1" ht="18" customHeight="1">
      <c r="A4" s="13"/>
      <c r="B4" s="13"/>
      <c r="C4" s="13"/>
      <c r="D4" s="21"/>
      <c r="E4" s="22" t="s">
        <v>16</v>
      </c>
      <c r="F4" s="13"/>
      <c r="G4" s="26"/>
      <c r="H4" s="26"/>
      <c r="I4" s="26"/>
    </row>
    <row r="5" spans="1:9" ht="35.25" customHeight="1">
      <c r="A5" s="33" t="s">
        <v>0</v>
      </c>
      <c r="B5" s="29" t="s">
        <v>1</v>
      </c>
      <c r="C5" s="29" t="s">
        <v>2</v>
      </c>
      <c r="D5" s="31" t="s">
        <v>14</v>
      </c>
      <c r="E5" s="29" t="s">
        <v>3</v>
      </c>
      <c r="F5" s="29" t="s">
        <v>6</v>
      </c>
      <c r="G5" s="27" t="s">
        <v>7</v>
      </c>
      <c r="H5" s="28" t="s">
        <v>4</v>
      </c>
      <c r="I5" s="28" t="s">
        <v>5</v>
      </c>
    </row>
    <row r="6" spans="1:9" ht="33" customHeight="1">
      <c r="A6" s="34"/>
      <c r="B6" s="30"/>
      <c r="C6" s="30"/>
      <c r="D6" s="32"/>
      <c r="E6" s="30"/>
      <c r="F6" s="30"/>
      <c r="G6" s="27"/>
      <c r="H6" s="28"/>
      <c r="I6" s="28"/>
    </row>
    <row r="7" spans="1:9" s="2" customFormat="1" ht="46.5" customHeight="1">
      <c r="A7" s="3">
        <v>1</v>
      </c>
      <c r="B7" s="11" t="s">
        <v>10</v>
      </c>
      <c r="C7" s="3" t="s">
        <v>11</v>
      </c>
      <c r="D7" s="6" t="s">
        <v>12</v>
      </c>
      <c r="E7" s="3" t="s">
        <v>8</v>
      </c>
      <c r="F7" s="12">
        <v>390</v>
      </c>
      <c r="G7" s="10">
        <v>916.67</v>
      </c>
      <c r="H7" s="5">
        <f>F7*G7</f>
        <v>357501.3</v>
      </c>
      <c r="I7" s="5">
        <f>H7*1.2</f>
        <v>429001.56</v>
      </c>
    </row>
    <row r="8" spans="1:9">
      <c r="A8" s="3"/>
      <c r="B8" s="17" t="s">
        <v>9</v>
      </c>
      <c r="C8" s="8"/>
      <c r="D8" s="9"/>
      <c r="E8" s="8"/>
      <c r="F8" s="18"/>
      <c r="G8" s="19"/>
      <c r="H8" s="20">
        <f>SUM(H7:H7)</f>
        <v>357501.3</v>
      </c>
      <c r="I8" s="20">
        <f>H8*1.2</f>
        <v>429001.56</v>
      </c>
    </row>
  </sheetData>
  <mergeCells count="12">
    <mergeCell ref="G1:I1"/>
    <mergeCell ref="A2:I2"/>
    <mergeCell ref="G4:I4"/>
    <mergeCell ref="G5:G6"/>
    <mergeCell ref="H5:H6"/>
    <mergeCell ref="I5:I6"/>
    <mergeCell ref="F5:F6"/>
    <mergeCell ref="E5:E6"/>
    <mergeCell ref="D5:D6"/>
    <mergeCell ref="C5:C6"/>
    <mergeCell ref="B5:B6"/>
    <mergeCell ref="A5:A6"/>
  </mergeCells>
  <pageMargins left="0" right="0" top="0" bottom="0" header="0.31496062992125984" footer="0.31496062992125984"/>
  <pageSetup paperSize="9" orientation="landscape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2020-02-03T06:23:26Z</dcterms:modified>
</cp:coreProperties>
</file>