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9" i="1"/>
  <c r="J9"/>
  <c r="I10"/>
  <c r="J10"/>
</calcChain>
</file>

<file path=xl/sharedStrings.xml><?xml version="1.0" encoding="utf-8"?>
<sst xmlns="http://schemas.openxmlformats.org/spreadsheetml/2006/main" count="21" uniqueCount="21">
  <si>
    <t>Итого</t>
  </si>
  <si>
    <t>м</t>
  </si>
  <si>
    <t>Лента диаграммная 1757</t>
  </si>
  <si>
    <t>5</t>
  </si>
  <si>
    <t>4</t>
  </si>
  <si>
    <t>3</t>
  </si>
  <si>
    <t>2</t>
  </si>
  <si>
    <t>Стоимость руб.с учетом НДС</t>
  </si>
  <si>
    <t>Стоимость руб.без НДС</t>
  </si>
  <si>
    <t>Начальная (максимальная) цена,  руб. без НДС</t>
  </si>
  <si>
    <t>Количество</t>
  </si>
  <si>
    <t>Ед. изм.</t>
  </si>
  <si>
    <t>Размер</t>
  </si>
  <si>
    <t>ГОСТ, ТУ</t>
  </si>
  <si>
    <t>Марка</t>
  </si>
  <si>
    <t>Наименование Товара</t>
  </si>
  <si>
    <t>№ п/п</t>
  </si>
  <si>
    <t xml:space="preserve"> </t>
  </si>
  <si>
    <t xml:space="preserve">                                                                                                    Приложение № 35</t>
  </si>
  <si>
    <t xml:space="preserve">                                                                                                                    к запросу котировок цен№081/ТВРЗ/2019</t>
  </si>
  <si>
    <t>Лот№31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</si>
</sst>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4" fillId="2" borderId="1" xfId="1" applyNumberFormat="1" applyFont="1" applyFill="1" applyBorder="1" applyAlignment="1">
      <alignment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0" fontId="10" fillId="0" borderId="0" xfId="0" applyFont="1" applyFill="1"/>
    <xf numFmtId="0" fontId="11" fillId="0" borderId="0" xfId="0" applyFont="1" applyFill="1" applyAlignment="1">
      <alignment horizontal="center"/>
    </xf>
  </cellXfs>
  <cellStyles count="3">
    <cellStyle name="Обычный" xfId="0" builtinId="0"/>
    <cellStyle name="Обычный_Лист1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="93" zoomScaleNormal="100" zoomScaleSheetLayoutView="93" workbookViewId="0">
      <selection activeCell="I17" sqref="I17"/>
    </sheetView>
  </sheetViews>
  <sheetFormatPr defaultColWidth="16.85546875" defaultRowHeight="15"/>
  <cols>
    <col min="1" max="1" width="5.140625" customWidth="1"/>
    <col min="2" max="2" width="24.28515625" customWidth="1"/>
    <col min="3" max="3" width="13" customWidth="1"/>
    <col min="5" max="5" width="10.28515625" customWidth="1"/>
    <col min="6" max="6" width="10.5703125" style="2" customWidth="1"/>
    <col min="7" max="7" width="16.85546875" style="1"/>
    <col min="9" max="9" width="14.85546875" customWidth="1"/>
    <col min="10" max="10" width="14.140625" customWidth="1"/>
  </cols>
  <sheetData>
    <row r="1" spans="1:14">
      <c r="B1" s="31"/>
      <c r="C1" s="31"/>
      <c r="D1" s="31"/>
      <c r="E1" s="31"/>
      <c r="F1" s="29"/>
      <c r="G1" s="33" t="s">
        <v>18</v>
      </c>
      <c r="H1" s="32"/>
      <c r="I1" s="32"/>
      <c r="J1" s="26"/>
      <c r="K1" s="26"/>
    </row>
    <row r="2" spans="1:14">
      <c r="B2" s="31"/>
      <c r="C2" s="31"/>
      <c r="D2" s="31"/>
      <c r="E2" s="31"/>
      <c r="F2" s="29"/>
      <c r="G2" s="33" t="s">
        <v>19</v>
      </c>
      <c r="H2" s="32"/>
      <c r="I2" s="32"/>
      <c r="J2" s="26"/>
      <c r="K2" s="26"/>
    </row>
    <row r="3" spans="1:14">
      <c r="B3" s="31"/>
      <c r="C3" s="31"/>
      <c r="D3" s="31"/>
      <c r="E3" s="31"/>
      <c r="F3" s="29"/>
      <c r="G3" s="30"/>
      <c r="H3" s="29"/>
      <c r="I3" s="26"/>
      <c r="J3" s="26"/>
      <c r="K3" s="26"/>
      <c r="L3" s="26"/>
      <c r="M3" s="25"/>
      <c r="N3" s="25"/>
    </row>
    <row r="4" spans="1:14">
      <c r="B4" s="31"/>
      <c r="C4" s="31"/>
      <c r="D4" s="31"/>
      <c r="E4" s="31"/>
      <c r="F4" s="29"/>
      <c r="G4" s="30"/>
      <c r="H4" s="29"/>
      <c r="I4" s="26"/>
      <c r="J4" s="26"/>
      <c r="K4" s="26"/>
      <c r="L4" s="26"/>
      <c r="M4" s="25"/>
      <c r="N4" s="25"/>
    </row>
    <row r="5" spans="1:14" ht="15.75">
      <c r="B5" s="31"/>
      <c r="C5" s="31"/>
      <c r="D5" s="31"/>
      <c r="E5" s="31"/>
      <c r="F5" s="29"/>
      <c r="G5" s="30"/>
      <c r="H5" s="29" t="s">
        <v>17</v>
      </c>
      <c r="I5" s="28"/>
      <c r="J5" s="26"/>
      <c r="K5" s="26"/>
      <c r="L5" s="26"/>
      <c r="M5" s="25"/>
      <c r="N5" s="25"/>
    </row>
    <row r="6" spans="1:14" ht="18.75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6"/>
      <c r="K6" s="26"/>
      <c r="L6" s="26"/>
      <c r="M6" s="25"/>
      <c r="N6" s="25"/>
    </row>
    <row r="7" spans="1:14" ht="63">
      <c r="A7" s="5" t="s">
        <v>16</v>
      </c>
      <c r="B7" s="24" t="s">
        <v>15</v>
      </c>
      <c r="C7" s="24" t="s">
        <v>14</v>
      </c>
      <c r="D7" s="24" t="s">
        <v>13</v>
      </c>
      <c r="E7" s="23" t="s">
        <v>12</v>
      </c>
      <c r="F7" s="16" t="s">
        <v>11</v>
      </c>
      <c r="G7" s="22" t="s">
        <v>10</v>
      </c>
      <c r="H7" s="21" t="s">
        <v>9</v>
      </c>
      <c r="I7" s="20" t="s">
        <v>8</v>
      </c>
      <c r="J7" s="20" t="s">
        <v>7</v>
      </c>
    </row>
    <row r="8" spans="1:14" ht="15.75">
      <c r="A8" s="19">
        <v>1</v>
      </c>
      <c r="B8" s="18" t="s">
        <v>6</v>
      </c>
      <c r="C8" s="18" t="s">
        <v>5</v>
      </c>
      <c r="D8" s="18" t="s">
        <v>4</v>
      </c>
      <c r="E8" s="17" t="s">
        <v>3</v>
      </c>
      <c r="F8" s="16">
        <v>6</v>
      </c>
      <c r="G8" s="16">
        <v>7</v>
      </c>
      <c r="H8" s="16">
        <v>8</v>
      </c>
      <c r="I8" s="15">
        <v>9</v>
      </c>
      <c r="J8" s="15">
        <v>10</v>
      </c>
    </row>
    <row r="9" spans="1:14" ht="31.5">
      <c r="A9" s="14">
        <v>1</v>
      </c>
      <c r="B9" s="13" t="s">
        <v>2</v>
      </c>
      <c r="C9" s="13"/>
      <c r="D9" s="13"/>
      <c r="E9" s="13"/>
      <c r="F9" s="12" t="s">
        <v>1</v>
      </c>
      <c r="G9" s="11">
        <v>13500</v>
      </c>
      <c r="H9" s="10">
        <v>5.72</v>
      </c>
      <c r="I9" s="10">
        <f>(G9*H9)</f>
        <v>77220</v>
      </c>
      <c r="J9" s="9">
        <f>I9*1.2</f>
        <v>92664</v>
      </c>
    </row>
    <row r="10" spans="1:14" ht="15.75">
      <c r="A10" s="8"/>
      <c r="B10" s="7" t="s">
        <v>0</v>
      </c>
      <c r="C10" s="4"/>
      <c r="D10" s="4"/>
      <c r="E10" s="4"/>
      <c r="F10" s="6"/>
      <c r="G10" s="5"/>
      <c r="H10" s="4"/>
      <c r="I10" s="3">
        <f>SUM(I9:I9)</f>
        <v>77220</v>
      </c>
      <c r="J10" s="3">
        <f>SUM(J9:J9)</f>
        <v>92664</v>
      </c>
    </row>
  </sheetData>
  <mergeCells count="1">
    <mergeCell ref="A6:I6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2019-12-21T17:35:28Z</dcterms:modified>
</cp:coreProperties>
</file>