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<sst xmlns="http://schemas.openxmlformats.org/spreadsheetml/2006/main" count="19" uniqueCount="19">
  <si>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</si>
  <si>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</si>
  <si>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</si>
  <si>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</si>
  <si>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</si>
  <si>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</si>
  <si>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</si>
  <si>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</si>
  <si>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</si>
  <si>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</si>
  <si>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</si>
  <si>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ТУ 2111-088-02209527-2000</t>
  </si>
  <si>
    <t>КОНЦЕНТРАТ МИНЕРАЛЬНЫЙ</t>
  </si>
  <si>
    <t>ГАЛИТ</t>
  </si>
  <si>
    <t>ПОМОЛ №3</t>
  </si>
  <si>
    <t>Т</t>
  </si>
  <si>
    <t xml:space="preserve">                                             Лот № 17</t>
  </si>
  <si>
    <t xml:space="preserve">                                                                                       Приложение № 21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</si>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</sst>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Border="1"/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9.14062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17</v>
      </c>
    </row>
    <row r="2" spans="1:12">
      <c r="A2" s="1"/>
      <c r="B2" s="2"/>
      <c r="C2" s="2"/>
      <c r="D2" s="2"/>
      <c r="E2" s="2"/>
      <c r="F2" s="2"/>
      <c r="G2" s="2"/>
      <c r="H2" s="14" t="s">
        <v>18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16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6" t="s">
        <v>9</v>
      </c>
      <c r="K7" s="16" t="s">
        <v>10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</row>
    <row r="9" spans="1:12" s="7" customFormat="1" ht="63.75" customHeight="1">
      <c r="A9" s="8">
        <v>1</v>
      </c>
      <c r="B9" s="9" t="s">
        <v>12</v>
      </c>
      <c r="C9" s="9" t="s">
        <v>13</v>
      </c>
      <c r="D9" s="9" t="s">
        <v>11</v>
      </c>
      <c r="E9" s="9" t="s">
        <v>14</v>
      </c>
      <c r="F9" s="9" t="s">
        <v>15</v>
      </c>
      <c r="G9" s="9">
        <v>45</v>
      </c>
      <c r="H9" s="21">
        <v>3416.67</v>
      </c>
      <c r="I9" s="17"/>
      <c r="J9" s="20">
        <f>G9*H9</f>
        <v>153750.15</v>
      </c>
      <c r="K9" s="20">
        <f>J9*1.2</f>
        <v>184500.18</v>
      </c>
      <c r="L9" s="22"/>
    </row>
    <row r="10" spans="1:12" ht="15.75">
      <c r="A10" s="19"/>
      <c r="B10" s="10" t="s">
        <v>7</v>
      </c>
      <c r="C10" s="18"/>
      <c r="D10" s="18"/>
      <c r="E10" s="18"/>
      <c r="F10" s="18"/>
      <c r="G10" s="18"/>
      <c r="H10" s="18"/>
      <c r="I10" s="18"/>
      <c r="J10" s="23">
        <f>SUM(J9:J9)</f>
        <v>153750.15</v>
      </c>
      <c r="K10" s="23">
        <f t="shared" ref="K10" si="0">J10*1.2</f>
        <v>184500.18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2019-12-21T17:17:06Z</dcterms:modified>
</cp:coreProperties>
</file>