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<sst xmlns="http://schemas.openxmlformats.org/spreadsheetml/2006/main" count="17" uniqueCount="17">
  <si>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</si>
  <si>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</si>
  <si>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</si>
  <si>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</si>
  <si>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</si>
  <si>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</si>
  <si>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</si>
  <si>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</si>
  <si>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</si>
  <si>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</si>
  <si>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</si>
  <si>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ПЕСОК СТРОИТЕЛЬНЫЙ</t>
  </si>
  <si>
    <t>ГОСТ 8735-88</t>
  </si>
  <si>
    <t>м3</t>
  </si>
  <si>
    <t xml:space="preserve">                                                                                       Приложение № 20</t>
  </si>
  <si>
    <t xml:space="preserve">                                                                                                    к запросу котировок цен№081/ТВРЗ/2019</t>
  </si>
  <si>
    <t xml:space="preserve">                                             Лот № 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</si>
</sst>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Border="1"/>
    <xf numFmtId="4" fontId="1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14</v>
      </c>
    </row>
    <row r="2" spans="1:12">
      <c r="A2" s="1"/>
      <c r="B2" s="2"/>
      <c r="C2" s="2"/>
      <c r="D2" s="2"/>
      <c r="E2" s="2"/>
      <c r="F2" s="2"/>
      <c r="G2" s="2"/>
      <c r="H2" s="17" t="s">
        <v>15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16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20" t="s">
        <v>9</v>
      </c>
      <c r="K7" s="20" t="s">
        <v>10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</row>
    <row r="9" spans="1:12" s="9" customFormat="1" ht="31.5">
      <c r="A9" s="10">
        <v>1</v>
      </c>
      <c r="B9" s="11" t="s">
        <v>11</v>
      </c>
      <c r="C9" s="12"/>
      <c r="D9" s="12" t="s">
        <v>12</v>
      </c>
      <c r="E9" s="12"/>
      <c r="F9" s="12" t="s">
        <v>13</v>
      </c>
      <c r="G9" s="12">
        <v>300</v>
      </c>
      <c r="H9" s="25">
        <v>150</v>
      </c>
      <c r="I9" s="21"/>
      <c r="J9" s="24">
        <f>G9*H9</f>
        <v>45000</v>
      </c>
      <c r="K9" s="24">
        <f>J9*1.2</f>
        <v>54000</v>
      </c>
      <c r="L9" s="26"/>
    </row>
    <row r="10" spans="1:12" ht="15.75">
      <c r="A10" s="23"/>
      <c r="B10" s="13" t="s">
        <v>7</v>
      </c>
      <c r="C10" s="22"/>
      <c r="D10" s="22"/>
      <c r="E10" s="22"/>
      <c r="F10" s="22"/>
      <c r="G10" s="22"/>
      <c r="H10" s="22"/>
      <c r="I10" s="22"/>
      <c r="J10" s="27">
        <f>SUM(J9:J9)</f>
        <v>45000</v>
      </c>
      <c r="K10" s="27">
        <f t="shared" ref="K10" si="0">J10*1.2</f>
        <v>54000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2019-12-21T17:16:15Z</dcterms:modified>
</cp:coreProperties>
</file>