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<sst xmlns="http://schemas.openxmlformats.org/spreadsheetml/2006/main" count="18" uniqueCount="18">
  <si>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</si>
  <si>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</si>
  <si>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</si>
  <si>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</si>
  <si>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</si>
  <si>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</si>
  <si>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</si>
  <si>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</si>
  <si>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кг</t>
  </si>
  <si>
    <t>Количество</t>
  </si>
  <si>
    <t>Стоимость руб.без НДС</t>
  </si>
  <si>
    <t>Стоимость руб.с НДС</t>
  </si>
  <si>
    <t>ТУ 6-09-79-76</t>
  </si>
  <si>
    <t xml:space="preserve">ТИК-32 </t>
  </si>
  <si>
    <t xml:space="preserve">Краска термоиндикаторная </t>
  </si>
  <si>
    <t xml:space="preserve">                                             Лот № 14</t>
  </si>
  <si>
    <t xml:space="preserve">                                                                                       Приложение №18</t>
  </si>
  <si>
    <t xml:space="preserve">                                                                                                    к запросу котировок цен№081/ТВРЗ/2019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</si>
</sst>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6" customWidth="1"/>
    <col min="2" max="2" width="20.28515625" style="3" customWidth="1"/>
    <col min="3" max="3" width="8.855468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2" t="s">
        <v>16</v>
      </c>
    </row>
    <row r="2" spans="1:11">
      <c r="A2" s="1"/>
      <c r="B2" s="2"/>
      <c r="C2" s="2"/>
      <c r="D2" s="2"/>
      <c r="E2" s="2"/>
      <c r="F2" s="2"/>
      <c r="G2" s="2"/>
      <c r="H2" s="12" t="s">
        <v>17</v>
      </c>
    </row>
    <row r="3" spans="1:11">
      <c r="A3" s="1"/>
      <c r="B3" s="2"/>
      <c r="C3" s="2"/>
      <c r="D3" s="2"/>
      <c r="E3" s="2"/>
      <c r="F3" s="2"/>
      <c r="G3" s="2"/>
      <c r="H3" s="13"/>
    </row>
    <row r="4" spans="1:11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>
      <c r="A5" s="28" t="s">
        <v>15</v>
      </c>
      <c r="B5" s="29"/>
      <c r="C5" s="29"/>
      <c r="D5" s="29"/>
      <c r="E5" s="29"/>
      <c r="F5" s="29"/>
      <c r="G5" s="29"/>
      <c r="H5" s="29"/>
    </row>
    <row r="6" spans="1:11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1" ht="47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9</v>
      </c>
      <c r="H7" s="11" t="s">
        <v>6</v>
      </c>
      <c r="J7" s="14" t="s">
        <v>10</v>
      </c>
      <c r="K7" s="14" t="s">
        <v>11</v>
      </c>
    </row>
    <row r="8" spans="1:11" s="24" customForma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3">
        <v>8</v>
      </c>
      <c r="J8" s="25">
        <v>9</v>
      </c>
      <c r="K8" s="25">
        <v>10</v>
      </c>
    </row>
    <row r="9" spans="1:11" ht="48.75" customHeight="1">
      <c r="A9" s="26">
        <v>1</v>
      </c>
      <c r="B9" s="16" t="s">
        <v>14</v>
      </c>
      <c r="C9" s="17" t="s">
        <v>13</v>
      </c>
      <c r="D9" s="21" t="s">
        <v>12</v>
      </c>
      <c r="E9" s="15"/>
      <c r="F9" s="17" t="s">
        <v>8</v>
      </c>
      <c r="G9" s="7">
        <v>10</v>
      </c>
      <c r="H9" s="20">
        <v>7289</v>
      </c>
      <c r="I9" s="15"/>
      <c r="J9" s="19">
        <f t="shared" ref="J9" si="0">G9*H9</f>
        <v>72890</v>
      </c>
      <c r="K9" s="19">
        <f t="shared" ref="K9" si="1">J9*1.2</f>
        <v>87468</v>
      </c>
    </row>
    <row r="10" spans="1:11" ht="15.75">
      <c r="A10" s="18"/>
      <c r="B10" s="8" t="s">
        <v>7</v>
      </c>
      <c r="C10" s="15"/>
      <c r="D10" s="15"/>
      <c r="E10" s="15"/>
      <c r="F10" s="15"/>
      <c r="G10" s="15"/>
      <c r="H10" s="15"/>
      <c r="I10" s="15"/>
      <c r="J10" s="27">
        <f>SUM(J9:J9)</f>
        <v>72890</v>
      </c>
      <c r="K10" s="27">
        <f t="shared" ref="K10" si="2">J10*1.2</f>
        <v>87468</v>
      </c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2019-12-21T17:14:46Z</dcterms:modified>
</cp:coreProperties>
</file>