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5" i="1"/>
  <c r="J5" s="1"/>
  <c r="I6" l="1"/>
  <c r="J6"/>
</calcChain>
</file>

<file path=xl/sharedStrings.xml><?xml version="1.0" encoding="utf-8"?>
<sst xmlns="http://schemas.openxmlformats.org/spreadsheetml/2006/main" count="18" uniqueCount="18">
  <si>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</si>
  <si>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</si>
  <si>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</si>
  <si>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</si>
  <si>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</si>
  <si>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</si>
  <si>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</si>
  <si>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</si>
  <si>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</si>
  <si>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</si>
  <si>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</si>
  <si>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</si>
  <si>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</si>
  <si>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Громкоговоритель вагонный (Север-1Т)</t>
  </si>
  <si>
    <t>ТУ 6586-023-02963487-99</t>
  </si>
  <si>
    <t>шт.</t>
  </si>
  <si>
    <t>2019г.</t>
  </si>
  <si>
    <t xml:space="preserve">Приложение №5
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</si>
</sst>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2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/>
    <xf numFmtId="0" fontId="5" fillId="0" borderId="2" xfId="0" applyFont="1" applyBorder="1"/>
    <xf numFmtId="0" fontId="13" fillId="0" borderId="2" xfId="0" applyFont="1" applyBorder="1" applyAlignment="1">
      <alignment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/>
    <xf numFmtId="0" fontId="7" fillId="0" borderId="2" xfId="0" applyFont="1" applyBorder="1" applyAlignment="1">
      <alignment horizontal="center" vertical="top" wrapText="1"/>
    </xf>
    <xf numFmtId="0" fontId="12" fillId="0" borderId="2" xfId="0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/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topLeftCell="B1" zoomScale="105" zoomScaleNormal="100" zoomScaleSheetLayoutView="105" workbookViewId="0">
      <selection activeCell="M7" sqref="M7"/>
    </sheetView>
  </sheetViews>
  <sheetFormatPr defaultColWidth="8.85546875" defaultRowHeight="18"/>
  <cols>
    <col min="1" max="1" width="3.7109375" style="33" customWidth="1"/>
    <col min="2" max="2" width="20" style="1" customWidth="1"/>
    <col min="3" max="3" width="10.5703125" style="34" customWidth="1"/>
    <col min="4" max="4" width="15" style="1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7109375" style="1" customWidth="1"/>
    <col min="11" max="11" width="12.5703125" style="48" customWidth="1"/>
    <col min="12" max="16384" width="8.85546875" style="1"/>
  </cols>
  <sheetData>
    <row r="1" spans="1:11" ht="46.5" customHeight="1">
      <c r="A1" s="51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6" customFormat="1" ht="18" hidden="1" customHeight="1">
      <c r="A2" s="2"/>
      <c r="B2" s="2"/>
      <c r="C2" s="3"/>
      <c r="D2" s="2"/>
      <c r="E2" s="2" t="s">
        <v>11</v>
      </c>
      <c r="F2" s="2"/>
      <c r="G2" s="2"/>
      <c r="H2" s="4"/>
      <c r="I2" s="2"/>
      <c r="J2" s="2"/>
      <c r="K2" s="5"/>
    </row>
    <row r="3" spans="1:11" ht="38.2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10" t="s">
        <v>8</v>
      </c>
      <c r="J3" s="11" t="s">
        <v>9</v>
      </c>
      <c r="K3" s="12" t="s">
        <v>10</v>
      </c>
    </row>
    <row r="4" spans="1:11" s="17" customFormat="1" ht="18.75">
      <c r="A4" s="13">
        <v>1</v>
      </c>
      <c r="B4" s="13">
        <v>2</v>
      </c>
      <c r="C4" s="14">
        <v>3</v>
      </c>
      <c r="D4" s="13">
        <v>4</v>
      </c>
      <c r="E4" s="13">
        <v>5</v>
      </c>
      <c r="F4" s="13">
        <v>6</v>
      </c>
      <c r="G4" s="13">
        <v>7</v>
      </c>
      <c r="H4" s="15">
        <v>8</v>
      </c>
      <c r="I4" s="13">
        <v>9</v>
      </c>
      <c r="J4" s="16">
        <v>10</v>
      </c>
      <c r="K4" s="43"/>
    </row>
    <row r="5" spans="1:11" s="20" customFormat="1" ht="46.5" customHeight="1">
      <c r="A5" s="42">
        <v>1</v>
      </c>
      <c r="B5" s="37" t="s">
        <v>13</v>
      </c>
      <c r="C5" s="18"/>
      <c r="D5" s="18" t="s">
        <v>14</v>
      </c>
      <c r="E5" s="18"/>
      <c r="F5" s="18" t="s">
        <v>15</v>
      </c>
      <c r="G5" s="39">
        <v>4600</v>
      </c>
      <c r="H5" s="40">
        <v>569</v>
      </c>
      <c r="I5" s="38">
        <f>G5*H5</f>
        <v>2617400</v>
      </c>
      <c r="J5" s="46">
        <f>I5*1.2</f>
        <v>3140880</v>
      </c>
      <c r="K5" s="19" t="s">
        <v>16</v>
      </c>
    </row>
    <row r="6" spans="1:11" s="20" customFormat="1" ht="33.75" customHeight="1">
      <c r="A6" s="44"/>
      <c r="B6" s="45" t="s">
        <v>12</v>
      </c>
      <c r="C6" s="36"/>
      <c r="D6" s="36"/>
      <c r="E6" s="36"/>
      <c r="F6" s="36"/>
      <c r="G6" s="36"/>
      <c r="H6" s="36"/>
      <c r="I6" s="41">
        <f>SUM(I5:I5)</f>
        <v>2617400</v>
      </c>
      <c r="J6" s="47">
        <f>SUM(J5:J5)</f>
        <v>3140880</v>
      </c>
      <c r="K6" s="35"/>
    </row>
    <row r="7" spans="1:11" s="20" customFormat="1" ht="47.45" customHeight="1">
      <c r="A7" s="21"/>
      <c r="B7" s="22"/>
      <c r="C7" s="23"/>
      <c r="D7" s="24"/>
      <c r="E7" s="24"/>
      <c r="F7" s="24"/>
      <c r="G7" s="24"/>
      <c r="H7" s="24"/>
      <c r="I7" s="24"/>
      <c r="J7" s="23"/>
      <c r="K7" s="24"/>
    </row>
    <row r="8" spans="1:11" s="20" customFormat="1" ht="53.45" customHeight="1">
      <c r="A8" s="25"/>
      <c r="D8" s="6"/>
      <c r="E8" s="6"/>
      <c r="F8" s="6"/>
      <c r="G8" s="6"/>
      <c r="H8" s="6"/>
      <c r="I8" s="27"/>
      <c r="J8" s="26"/>
      <c r="K8" s="27"/>
    </row>
    <row r="9" spans="1:11" s="20" customFormat="1" ht="42" customHeight="1">
      <c r="A9" s="25"/>
      <c r="B9" s="28"/>
      <c r="C9" s="53"/>
      <c r="D9" s="53"/>
      <c r="E9" s="53"/>
      <c r="F9" s="53"/>
      <c r="G9" s="53"/>
      <c r="H9" s="53"/>
      <c r="I9" s="53"/>
      <c r="J9" s="27"/>
      <c r="K9" s="27"/>
    </row>
    <row r="10" spans="1:11" s="20" customFormat="1" ht="18.75">
      <c r="A10" s="29"/>
      <c r="B10" s="30"/>
      <c r="C10" s="53"/>
      <c r="D10" s="53"/>
      <c r="E10" s="53"/>
      <c r="F10" s="53"/>
      <c r="G10" s="53"/>
      <c r="H10" s="53"/>
      <c r="I10" s="53"/>
      <c r="J10" s="27"/>
      <c r="K10" s="27"/>
    </row>
    <row r="11" spans="1:11" s="22" customFormat="1" ht="15.75">
      <c r="K11" s="49"/>
    </row>
    <row r="12" spans="1:11" s="20" customFormat="1" ht="18.75">
      <c r="K12" s="50"/>
    </row>
    <row r="13" spans="1:11" ht="12.75">
      <c r="A13" s="1"/>
      <c r="C13" s="1"/>
    </row>
    <row r="14" spans="1:11" ht="12.75">
      <c r="A14" s="1"/>
      <c r="C14" s="1"/>
    </row>
    <row r="15" spans="1:11" s="31" customFormat="1" ht="18.75" customHeight="1">
      <c r="K15" s="24"/>
    </row>
    <row r="16" spans="1:11" s="32" customFormat="1" ht="15.75">
      <c r="K16" s="27"/>
    </row>
    <row r="17" spans="11:11" s="32" customFormat="1" ht="15.75">
      <c r="K17" s="27"/>
    </row>
    <row r="18" spans="11:11" s="32" customFormat="1" ht="15.75">
      <c r="K18" s="27"/>
    </row>
    <row r="19" spans="11:11" s="32" customFormat="1" ht="15.75">
      <c r="K19" s="27"/>
    </row>
    <row r="20" spans="11:11" s="32" customFormat="1" ht="15.75">
      <c r="K20" s="27"/>
    </row>
    <row r="21" spans="11:11" s="32" customFormat="1" ht="15.75">
      <c r="K21" s="27"/>
    </row>
  </sheetData>
  <mergeCells count="3">
    <mergeCell ref="A1:K1"/>
    <mergeCell ref="C9:I9"/>
    <mergeCell ref="C10:I10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2019-03-18T07:35:56Z</dcterms:modified>
</cp:coreProperties>
</file>