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7" i="1"/>
  <c r="I7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<sst xmlns="http://schemas.openxmlformats.org/spreadsheetml/2006/main" count="21" uniqueCount="21">
  <si>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</si>
  <si>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</si>
  <si>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</si>
  <si>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</si>
  <si>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</si>
  <si>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</si>
  <si>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Кол-во*</t>
  </si>
  <si>
    <t>Цена поставки без НДС</t>
  </si>
  <si>
    <t>Стоимость, руб. без НДС</t>
  </si>
  <si>
    <t>Стоимость, руб. с НДС</t>
  </si>
  <si>
    <t xml:space="preserve">   к запросу котировок цен №10/ЗК-АО "ВРМ"/2018</t>
  </si>
  <si>
    <t>Стекло листовое</t>
  </si>
  <si>
    <t xml:space="preserve">М 4 </t>
  </si>
  <si>
    <t>ГОСТ 111-01</t>
  </si>
  <si>
    <t>5 мм</t>
  </si>
  <si>
    <t>м2</t>
  </si>
  <si>
    <t>Итого:</t>
  </si>
  <si>
    <t xml:space="preserve">       М.С. Герасимов</t>
  </si>
  <si>
    <t>Приложение №31</t>
  </si>
  <si>
    <t>Лот №27 "Стекло"</t>
  </si>
  <si>
    <t xml:space="preserve">Начальник службы МТО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</si>
</sst>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/>
    <xf numFmtId="0" fontId="6" fillId="0" borderId="0" xfId="0" applyFont="1"/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G12" sqref="G12"/>
    </sheetView>
  </sheetViews>
  <sheetFormatPr defaultRowHeight="15"/>
  <cols>
    <col min="1" max="1" width="4.5703125" customWidth="1"/>
    <col min="2" max="2" width="19.28515625" customWidth="1"/>
    <col min="3" max="3" width="8.42578125" customWidth="1"/>
    <col min="4" max="4" width="12" customWidth="1"/>
    <col min="5" max="5" width="9.85546875" customWidth="1"/>
    <col min="6" max="6" width="8.7109375" customWidth="1"/>
    <col min="7" max="8" width="11.42578125" customWidth="1"/>
    <col min="9" max="9" width="13.42578125" customWidth="1"/>
    <col min="10" max="10" width="19.5703125" customWidth="1"/>
  </cols>
  <sheetData>
    <row r="1" spans="1:10">
      <c r="A1" s="3"/>
      <c r="B1" s="3"/>
      <c r="C1" s="3"/>
      <c r="D1" s="3"/>
      <c r="H1" s="15" t="s">
        <v>18</v>
      </c>
      <c r="I1" s="15"/>
      <c r="J1" s="15"/>
    </row>
    <row r="2" spans="1:10">
      <c r="A2" s="3"/>
      <c r="B2" s="3"/>
      <c r="C2" s="3"/>
      <c r="D2" s="3"/>
      <c r="H2" s="15" t="s">
        <v>10</v>
      </c>
      <c r="I2" s="15"/>
      <c r="J2" s="15"/>
    </row>
    <row r="3" spans="1:10">
      <c r="A3" s="16"/>
      <c r="B3" s="16"/>
      <c r="C3" s="16"/>
      <c r="D3" s="16"/>
      <c r="E3" s="16"/>
      <c r="F3" s="16"/>
      <c r="G3" s="16"/>
    </row>
    <row r="5" spans="1:10" ht="20.25">
      <c r="G5" s="4" t="s">
        <v>19</v>
      </c>
      <c r="H5" s="4"/>
      <c r="I5" s="4"/>
    </row>
    <row r="6" spans="1:10" ht="38.25">
      <c r="A6" s="9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8" t="s">
        <v>8</v>
      </c>
      <c r="J6" s="8" t="s">
        <v>9</v>
      </c>
    </row>
    <row r="7" spans="1:10" ht="30">
      <c r="A7" s="2">
        <v>1</v>
      </c>
      <c r="B7" s="1" t="s">
        <v>11</v>
      </c>
      <c r="C7" s="10" t="s">
        <v>12</v>
      </c>
      <c r="D7" s="1" t="s">
        <v>13</v>
      </c>
      <c r="E7" s="2" t="s">
        <v>14</v>
      </c>
      <c r="F7" s="2" t="s">
        <v>15</v>
      </c>
      <c r="G7" s="2">
        <v>7000</v>
      </c>
      <c r="H7" s="11">
        <v>272.68</v>
      </c>
      <c r="I7" s="11">
        <f>H7*G7</f>
        <v>1908760</v>
      </c>
      <c r="J7" s="11">
        <f>H7*G7*1.18</f>
        <v>2252336.7999999998</v>
      </c>
    </row>
    <row r="8" spans="1:10">
      <c r="A8" s="13" t="s">
        <v>16</v>
      </c>
      <c r="B8" s="14"/>
      <c r="C8" s="10"/>
      <c r="D8" s="10"/>
      <c r="E8" s="10"/>
      <c r="F8" s="10"/>
      <c r="G8" s="10"/>
      <c r="H8" s="12"/>
      <c r="I8" s="12">
        <v>1918560</v>
      </c>
      <c r="J8" s="12">
        <v>2263900.7999999998</v>
      </c>
    </row>
    <row r="10" spans="1:10" ht="15.75">
      <c r="B10" s="5" t="s">
        <v>20</v>
      </c>
      <c r="C10" s="5"/>
      <c r="D10" s="5" t="s">
        <v>17</v>
      </c>
      <c r="E10" s="5"/>
    </row>
  </sheetData>
  <mergeCells count="4">
    <mergeCell ref="A8:B8"/>
    <mergeCell ref="H1:J1"/>
    <mergeCell ref="H2:J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2018-04-06T13:17:27Z</dcterms:modified>
</cp:coreProperties>
</file>