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J7"/>
  <c r="J9" s="1"/>
  <c r="I7"/>
  <c r="I9" s="1"/>
</calcChain>
</file>

<file path=xl/sharedStrings.xml><?xml version="1.0" encoding="utf-8"?>
<sst xmlns="http://schemas.openxmlformats.org/spreadsheetml/2006/main" count="21" uniqueCount="20">
  <si>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</si>
  <si>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</si>
  <si>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</si>
  <si>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</si>
  <si>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</si>
  <si>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</si>
  <si>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</si>
  <si>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</si>
  <si>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</si>
  <si>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шт</t>
  </si>
  <si>
    <t>ИТОГО:</t>
  </si>
  <si>
    <t>Предельная цена,  руб. без НДС</t>
  </si>
  <si>
    <t xml:space="preserve">Водонагреватель накопительный горизонтальный </t>
  </si>
  <si>
    <t>30л</t>
  </si>
  <si>
    <t xml:space="preserve">Водонагреватель Термекс </t>
  </si>
  <si>
    <t>IS 80V</t>
  </si>
  <si>
    <t>Начальник службы МТО                                       М.С. Герасимов</t>
  </si>
  <si>
    <t>к запросу котировок цен №10/ЗК-АО "ВРМ"/2018</t>
  </si>
  <si>
    <t>Приложение №19</t>
  </si>
  <si>
    <t>Лот № 15"Водонагреватели"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</si>
</sst>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4" fontId="1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3" fillId="0" borderId="0" xfId="0" applyFont="1" applyBorder="1" applyAlignment="1"/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/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1" fillId="0" borderId="1" xfId="0" applyNumberFormat="1" applyFont="1" applyBorder="1"/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0" fillId="0" borderId="0" xfId="0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9" sqref="D9"/>
    </sheetView>
  </sheetViews>
  <sheetFormatPr defaultRowHeight="15"/>
  <cols>
    <col min="1" max="1" width="5" customWidth="1"/>
    <col min="2" max="2" width="19" customWidth="1"/>
    <col min="3" max="3" width="9.7109375" customWidth="1"/>
    <col min="4" max="4" width="10.42578125" customWidth="1"/>
    <col min="5" max="5" width="9" customWidth="1"/>
    <col min="6" max="6" width="13.7109375" customWidth="1"/>
    <col min="7" max="7" width="11" customWidth="1"/>
    <col min="8" max="8" width="13.7109375" customWidth="1"/>
    <col min="9" max="9" width="13.5703125" customWidth="1"/>
    <col min="10" max="10" width="12.5703125" customWidth="1"/>
  </cols>
  <sheetData>
    <row r="1" spans="1:10" ht="18">
      <c r="A1" s="14"/>
      <c r="B1" s="13"/>
      <c r="C1" s="13"/>
      <c r="D1" s="13"/>
      <c r="E1" s="13"/>
      <c r="F1" s="37" t="s">
        <v>18</v>
      </c>
      <c r="G1" s="37"/>
      <c r="H1" s="37"/>
    </row>
    <row r="2" spans="1:10" ht="18">
      <c r="A2" s="14"/>
      <c r="B2" s="13"/>
      <c r="C2" s="13"/>
      <c r="D2" s="13"/>
      <c r="E2" s="13"/>
      <c r="F2" s="37" t="s">
        <v>17</v>
      </c>
      <c r="G2" s="37"/>
      <c r="H2" s="37"/>
      <c r="I2" s="39"/>
    </row>
    <row r="3" spans="1:10">
      <c r="A3" s="38"/>
      <c r="B3" s="38"/>
      <c r="C3" s="38"/>
      <c r="D3" s="38"/>
      <c r="E3" s="38"/>
      <c r="F3" s="38"/>
      <c r="G3" s="38"/>
      <c r="H3" s="38"/>
    </row>
    <row r="4" spans="1:10" s="15" customFormat="1" ht="20.25">
      <c r="A4"/>
      <c r="B4" s="16"/>
      <c r="C4" s="16"/>
      <c r="D4" s="24"/>
      <c r="E4" s="25"/>
      <c r="F4" s="25" t="s">
        <v>19</v>
      </c>
      <c r="G4" s="25"/>
      <c r="H4" s="25"/>
      <c r="I4" s="21"/>
      <c r="J4" s="21"/>
    </row>
    <row r="5" spans="1:10" s="15" customFormat="1" ht="38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11</v>
      </c>
      <c r="I5" s="4" t="s">
        <v>7</v>
      </c>
      <c r="J5" s="4" t="s">
        <v>8</v>
      </c>
    </row>
    <row r="6" spans="1:10" s="15" customFormat="1" ht="18.75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6">
        <v>8</v>
      </c>
      <c r="I6" s="1">
        <v>9</v>
      </c>
      <c r="J6" s="1">
        <v>10</v>
      </c>
    </row>
    <row r="7" spans="1:10" s="15" customFormat="1" ht="55.5" customHeight="1">
      <c r="A7" s="7">
        <v>1</v>
      </c>
      <c r="B7" s="9" t="s">
        <v>12</v>
      </c>
      <c r="C7" s="8"/>
      <c r="D7" s="8"/>
      <c r="E7" s="8" t="s">
        <v>13</v>
      </c>
      <c r="F7" s="8" t="s">
        <v>9</v>
      </c>
      <c r="G7" s="10">
        <v>20</v>
      </c>
      <c r="H7" s="29">
        <v>4802.3999999999996</v>
      </c>
      <c r="I7" s="30">
        <f>H7*G7</f>
        <v>96048</v>
      </c>
      <c r="J7" s="30">
        <f>H7*G7*1.18</f>
        <v>113336.64</v>
      </c>
    </row>
    <row r="8" spans="1:10" s="15" customFormat="1" ht="33" customHeight="1">
      <c r="A8" s="7">
        <v>2</v>
      </c>
      <c r="B8" s="9" t="s">
        <v>14</v>
      </c>
      <c r="C8"/>
      <c r="D8" s="9"/>
      <c r="E8" s="9" t="s">
        <v>15</v>
      </c>
      <c r="F8" s="8" t="s">
        <v>9</v>
      </c>
      <c r="G8" s="10">
        <v>20</v>
      </c>
      <c r="H8" s="31">
        <v>4612.88</v>
      </c>
      <c r="I8" s="30">
        <f>H8*G8</f>
        <v>92257.600000000006</v>
      </c>
      <c r="J8" s="30">
        <f>H8*G8*1.18</f>
        <v>108863.96800000001</v>
      </c>
    </row>
    <row r="9" spans="1:10" s="15" customFormat="1" ht="15.75">
      <c r="A9" s="26"/>
      <c r="B9" s="27" t="s">
        <v>10</v>
      </c>
      <c r="C9" s="28"/>
      <c r="D9" s="28"/>
      <c r="E9" s="28"/>
      <c r="F9" s="28"/>
      <c r="G9" s="28"/>
      <c r="H9" s="32"/>
      <c r="I9" s="33">
        <f>SUM(I7:I8)</f>
        <v>188305.6</v>
      </c>
      <c r="J9" s="33">
        <f>SUM(J7:J8)</f>
        <v>222200.60800000001</v>
      </c>
    </row>
    <row r="10" spans="1:10" s="15" customFormat="1">
      <c r="A10"/>
      <c r="B10"/>
      <c r="C10"/>
      <c r="D10"/>
      <c r="E10"/>
      <c r="F10"/>
      <c r="G10"/>
      <c r="H10"/>
      <c r="I10"/>
      <c r="J10"/>
    </row>
    <row r="11" spans="1:10" s="15" customFormat="1">
      <c r="A11" s="19"/>
      <c r="B11" s="20"/>
      <c r="C11" s="20"/>
      <c r="D11" s="20"/>
      <c r="E11" s="20"/>
      <c r="F11" s="17"/>
      <c r="G11" s="18"/>
      <c r="H11" s="22"/>
      <c r="I11" s="22"/>
    </row>
    <row r="12" spans="1:10" s="15" customFormat="1" ht="18.75">
      <c r="A12" s="23"/>
      <c r="B12" s="35" t="s">
        <v>16</v>
      </c>
      <c r="C12" s="36"/>
      <c r="D12" s="36"/>
      <c r="E12" s="36"/>
      <c r="F12" s="36"/>
      <c r="G12" s="36"/>
      <c r="H12" s="36"/>
      <c r="I12" s="36"/>
    </row>
    <row r="13" spans="1:10" ht="18.75">
      <c r="A13" s="11"/>
      <c r="B13" s="12"/>
      <c r="C13" s="11"/>
      <c r="D13" s="11"/>
      <c r="E13" s="11"/>
      <c r="F13" s="11"/>
      <c r="G13" s="11"/>
      <c r="H13" s="11"/>
      <c r="I13" s="11"/>
    </row>
    <row r="14" spans="1:10">
      <c r="A14" s="34"/>
      <c r="B14" s="34"/>
      <c r="C14" s="34"/>
      <c r="D14" s="34"/>
      <c r="E14" s="34"/>
      <c r="F14" s="34"/>
      <c r="G14" s="34"/>
      <c r="H14" s="34"/>
      <c r="I14" s="34"/>
    </row>
    <row r="15" spans="1:10">
      <c r="A15" s="34"/>
      <c r="B15" s="34"/>
      <c r="C15" s="34"/>
      <c r="D15" s="34"/>
      <c r="E15" s="34"/>
      <c r="F15" s="34"/>
      <c r="G15" s="34"/>
      <c r="H15" s="34"/>
      <c r="I15" s="34"/>
    </row>
  </sheetData>
  <mergeCells count="5">
    <mergeCell ref="A14:I15"/>
    <mergeCell ref="B12:I12"/>
    <mergeCell ref="F1:H1"/>
    <mergeCell ref="A3:H3"/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2018-04-06T10:38:23Z</dcterms:created>
  <dcterms:modified xsi:type="dcterms:W3CDTF">2018-04-06T12:45:26Z</dcterms:modified>
</cp:coreProperties>
</file>