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7" i="1" l="1"/>
  <c r="I7" i="1" s="1"/>
  <c r="H8" i="1"/>
  <c r="I8" i="1" s="1"/>
  <c r="H9" i="1"/>
  <c r="I9" i="1" s="1"/>
  <c r="H10" i="1"/>
  <c r="I10" i="1" s="1"/>
  <c r="H11" i="1" l="1"/>
  <c r="I11" i="1" s="1"/>
</calcChain>
</file>

<file path=xl/sharedStrings.xml><?xml version="1.0" encoding="utf-8"?>
<sst xmlns="http://schemas.openxmlformats.org/spreadsheetml/2006/main" count="29" uniqueCount="20">
  <si>
    <t>ИТОГО:</t>
  </si>
  <si>
    <t>кг</t>
  </si>
  <si>
    <t>7-В-14</t>
  </si>
  <si>
    <t>ТУ2500-295-00152106-93</t>
  </si>
  <si>
    <t>Резина сырая</t>
  </si>
  <si>
    <t>7ИРП-1347</t>
  </si>
  <si>
    <t>7ИРП-1348</t>
  </si>
  <si>
    <t>Стоимость,руб.с НДС</t>
  </si>
  <si>
    <t>Стоимость руб.без НДС</t>
  </si>
  <si>
    <t>Цена без НДС</t>
  </si>
  <si>
    <t>Количество</t>
  </si>
  <si>
    <t>изм.</t>
  </si>
  <si>
    <t>Марка</t>
  </si>
  <si>
    <t>ГОСТ, ТУ</t>
  </si>
  <si>
    <t>Наименование</t>
  </si>
  <si>
    <t>Объем и сроки поставки каждой партии Товара согласовываются сторонами в спецификациях.</t>
  </si>
  <si>
    <t>И.о.заместителя директора по коммерческой работе                                                                             Д.В.Дорофеев</t>
  </si>
  <si>
    <t xml:space="preserve">                                              Приложение№5</t>
  </si>
  <si>
    <t>Лот №1</t>
  </si>
  <si>
    <t>к запросу котировок цен№ 097 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</si>
</sst>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/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5" fillId="0" borderId="0" xfId="0" applyFont="1"/>
    <xf numFmtId="0" fontId="0" fillId="0" borderId="0" xfId="0" applyBorder="1" applyAlignment="1"/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7"/>
  <sheetViews>
    <sheetView tabSelected="1" workbookViewId="0">
      <selection activeCell="N9" sqref="N9"/>
    </sheetView>
  </sheetViews>
  <sheetFormatPr defaultRowHeight="15" x14ac:dyDescent="0.25"/>
  <cols>
    <col min="1" max="1" width="6.140625" customWidth="1"/>
    <col min="2" max="2" width="27.42578125" customWidth="1"/>
    <col min="3" max="3" width="21" customWidth="1"/>
    <col min="4" max="4" width="11" customWidth="1"/>
    <col min="5" max="5" width="9.140625" style="1"/>
    <col min="6" max="6" width="13.28515625" customWidth="1"/>
    <col min="7" max="7" width="15" customWidth="1"/>
    <col min="8" max="8" width="14.140625" customWidth="1"/>
    <col min="9" max="9" width="16.140625" customWidth="1"/>
  </cols>
  <sheetData>
    <row r="2" spans="1:9" x14ac:dyDescent="0.25">
      <c r="F2" s="16" t="s">
        <v>17</v>
      </c>
      <c r="G2" s="16"/>
    </row>
    <row r="3" spans="1:9" x14ac:dyDescent="0.25">
      <c r="E3"/>
      <c r="F3" s="18" t="s">
        <v>19</v>
      </c>
      <c r="G3" s="18"/>
      <c r="H3" s="18"/>
      <c r="I3" s="18"/>
    </row>
    <row r="4" spans="1:9" x14ac:dyDescent="0.25">
      <c r="E4"/>
      <c r="F4" s="8"/>
      <c r="G4" s="8"/>
    </row>
    <row r="5" spans="1:9" x14ac:dyDescent="0.25">
      <c r="D5" s="20" t="s">
        <v>18</v>
      </c>
      <c r="E5" s="20"/>
      <c r="F5" s="8"/>
      <c r="G5" s="8"/>
    </row>
    <row r="6" spans="1:9" ht="24" x14ac:dyDescent="0.25">
      <c r="A6" s="7"/>
      <c r="B6" s="6" t="s">
        <v>14</v>
      </c>
      <c r="C6" s="6" t="s">
        <v>13</v>
      </c>
      <c r="D6" s="6" t="s">
        <v>12</v>
      </c>
      <c r="E6" s="6" t="s">
        <v>11</v>
      </c>
      <c r="F6" s="6" t="s">
        <v>10</v>
      </c>
      <c r="G6" s="6" t="s">
        <v>9</v>
      </c>
      <c r="H6" s="5" t="s">
        <v>8</v>
      </c>
      <c r="I6" s="5" t="s">
        <v>7</v>
      </c>
    </row>
    <row r="7" spans="1:9" s="2" customFormat="1" x14ac:dyDescent="0.25">
      <c r="A7" s="4">
        <v>1</v>
      </c>
      <c r="B7" s="9" t="s">
        <v>4</v>
      </c>
      <c r="C7" s="9" t="s">
        <v>3</v>
      </c>
      <c r="D7" s="9" t="s">
        <v>6</v>
      </c>
      <c r="E7" s="9" t="s">
        <v>1</v>
      </c>
      <c r="F7" s="10">
        <v>13000</v>
      </c>
      <c r="G7" s="11">
        <v>265</v>
      </c>
      <c r="H7" s="12">
        <f>F7*G7</f>
        <v>3445000</v>
      </c>
      <c r="I7" s="12">
        <f>H7*1.2</f>
        <v>4134000</v>
      </c>
    </row>
    <row r="8" spans="1:9" s="2" customFormat="1" x14ac:dyDescent="0.25">
      <c r="A8" s="4">
        <v>2</v>
      </c>
      <c r="B8" s="9" t="s">
        <v>4</v>
      </c>
      <c r="C8" s="9" t="s">
        <v>3</v>
      </c>
      <c r="D8" s="9" t="s">
        <v>5</v>
      </c>
      <c r="E8" s="9" t="s">
        <v>1</v>
      </c>
      <c r="F8" s="10">
        <v>4500</v>
      </c>
      <c r="G8" s="11">
        <v>266</v>
      </c>
      <c r="H8" s="12">
        <f>F8*G8</f>
        <v>1197000</v>
      </c>
      <c r="I8" s="12">
        <f>H8*1.2</f>
        <v>1436400</v>
      </c>
    </row>
    <row r="9" spans="1:9" s="2" customFormat="1" x14ac:dyDescent="0.25">
      <c r="A9" s="4">
        <v>3</v>
      </c>
      <c r="B9" s="9" t="s">
        <v>4</v>
      </c>
      <c r="C9" s="9" t="s">
        <v>3</v>
      </c>
      <c r="D9" s="9">
        <v>6190</v>
      </c>
      <c r="E9" s="9" t="s">
        <v>1</v>
      </c>
      <c r="F9" s="10">
        <v>8000</v>
      </c>
      <c r="G9" s="11">
        <v>190</v>
      </c>
      <c r="H9" s="12">
        <f>F9*G9</f>
        <v>1520000</v>
      </c>
      <c r="I9" s="12">
        <f>H9*1.2</f>
        <v>1824000</v>
      </c>
    </row>
    <row r="10" spans="1:9" s="2" customFormat="1" x14ac:dyDescent="0.25">
      <c r="A10" s="4">
        <v>4</v>
      </c>
      <c r="B10" s="9" t="s">
        <v>4</v>
      </c>
      <c r="C10" s="9" t="s">
        <v>3</v>
      </c>
      <c r="D10" s="9" t="s">
        <v>2</v>
      </c>
      <c r="E10" s="9" t="s">
        <v>1</v>
      </c>
      <c r="F10" s="10">
        <v>3000</v>
      </c>
      <c r="G10" s="11">
        <v>273</v>
      </c>
      <c r="H10" s="12">
        <f>F10*G10</f>
        <v>819000</v>
      </c>
      <c r="I10" s="12">
        <f>H10*1.2</f>
        <v>982800</v>
      </c>
    </row>
    <row r="11" spans="1:9" s="2" customFormat="1" x14ac:dyDescent="0.25">
      <c r="A11" s="3"/>
      <c r="B11" s="13" t="s">
        <v>0</v>
      </c>
      <c r="C11" s="13"/>
      <c r="D11" s="13"/>
      <c r="E11" s="13"/>
      <c r="F11" s="13"/>
      <c r="G11" s="13"/>
      <c r="H11" s="14">
        <f>SUM(H7:H10)</f>
        <v>6981000</v>
      </c>
      <c r="I11" s="14">
        <f>H11*1.2</f>
        <v>8377200</v>
      </c>
    </row>
    <row r="12" spans="1:9" s="15" customFormat="1" ht="14.25" x14ac:dyDescent="0.2">
      <c r="A12" s="19" t="s">
        <v>15</v>
      </c>
      <c r="B12" s="19"/>
      <c r="C12" s="19"/>
      <c r="D12" s="19"/>
      <c r="E12" s="19"/>
      <c r="F12" s="19"/>
      <c r="G12" s="19"/>
    </row>
    <row r="13" spans="1:9" x14ac:dyDescent="0.25">
      <c r="E13"/>
    </row>
    <row r="14" spans="1:9" ht="18.75" x14ac:dyDescent="0.3">
      <c r="A14" s="17" t="s">
        <v>16</v>
      </c>
      <c r="B14" s="17"/>
      <c r="C14" s="17"/>
      <c r="D14" s="17"/>
      <c r="E14" s="17"/>
      <c r="F14" s="17"/>
      <c r="G14" s="17"/>
      <c r="H14" s="17"/>
      <c r="I14" s="17"/>
    </row>
    <row r="15" spans="1:9" x14ac:dyDescent="0.25">
      <c r="E15"/>
    </row>
    <row r="16" spans="1:9" x14ac:dyDescent="0.25">
      <c r="E16"/>
    </row>
    <row r="17" spans="5:5" x14ac:dyDescent="0.25">
      <c r="E17"/>
    </row>
    <row r="18" spans="5:5" x14ac:dyDescent="0.25">
      <c r="E18"/>
    </row>
    <row r="19" spans="5:5" x14ac:dyDescent="0.25">
      <c r="E19"/>
    </row>
    <row r="20" spans="5:5" x14ac:dyDescent="0.25">
      <c r="E20"/>
    </row>
    <row r="21" spans="5:5" x14ac:dyDescent="0.25">
      <c r="E21"/>
    </row>
    <row r="22" spans="5:5" x14ac:dyDescent="0.25">
      <c r="E22"/>
    </row>
    <row r="23" spans="5:5" x14ac:dyDescent="0.25">
      <c r="E23"/>
    </row>
    <row r="24" spans="5:5" x14ac:dyDescent="0.25">
      <c r="E24"/>
    </row>
    <row r="25" spans="5:5" x14ac:dyDescent="0.25">
      <c r="E25"/>
    </row>
    <row r="26" spans="5:5" x14ac:dyDescent="0.25">
      <c r="E26"/>
    </row>
    <row r="27" spans="5:5" x14ac:dyDescent="0.25">
      <c r="E27"/>
    </row>
    <row r="28" spans="5:5" x14ac:dyDescent="0.25">
      <c r="E28"/>
    </row>
    <row r="29" spans="5:5" x14ac:dyDescent="0.25">
      <c r="E29"/>
    </row>
    <row r="30" spans="5:5" x14ac:dyDescent="0.25">
      <c r="E30"/>
    </row>
    <row r="31" spans="5:5" x14ac:dyDescent="0.25">
      <c r="E31"/>
    </row>
    <row r="32" spans="5:5" x14ac:dyDescent="0.25">
      <c r="E32"/>
    </row>
    <row r="33" spans="5:5" x14ac:dyDescent="0.25">
      <c r="E33"/>
    </row>
    <row r="34" spans="5:5" x14ac:dyDescent="0.25">
      <c r="E34"/>
    </row>
    <row r="35" spans="5:5" x14ac:dyDescent="0.25">
      <c r="E35"/>
    </row>
    <row r="36" spans="5:5" x14ac:dyDescent="0.25">
      <c r="E36"/>
    </row>
    <row r="37" spans="5:5" x14ac:dyDescent="0.25">
      <c r="E37"/>
    </row>
    <row r="38" spans="5:5" x14ac:dyDescent="0.25">
      <c r="E38"/>
    </row>
    <row r="39" spans="5:5" x14ac:dyDescent="0.25">
      <c r="E39"/>
    </row>
    <row r="40" spans="5:5" x14ac:dyDescent="0.25">
      <c r="E40"/>
    </row>
    <row r="41" spans="5:5" x14ac:dyDescent="0.25">
      <c r="E41"/>
    </row>
    <row r="42" spans="5:5" x14ac:dyDescent="0.25">
      <c r="E42"/>
    </row>
    <row r="43" spans="5:5" x14ac:dyDescent="0.25">
      <c r="E43"/>
    </row>
    <row r="44" spans="5:5" x14ac:dyDescent="0.25">
      <c r="E44"/>
    </row>
    <row r="45" spans="5:5" x14ac:dyDescent="0.25">
      <c r="E45"/>
    </row>
    <row r="46" spans="5:5" x14ac:dyDescent="0.25">
      <c r="E46"/>
    </row>
    <row r="47" spans="5:5" x14ac:dyDescent="0.25">
      <c r="E47"/>
    </row>
    <row r="48" spans="5:5" x14ac:dyDescent="0.25">
      <c r="E48"/>
    </row>
    <row r="49" spans="5:5" x14ac:dyDescent="0.25">
      <c r="E49"/>
    </row>
    <row r="50" spans="5:5" x14ac:dyDescent="0.25">
      <c r="E50"/>
    </row>
    <row r="51" spans="5:5" x14ac:dyDescent="0.25">
      <c r="E51"/>
    </row>
    <row r="52" spans="5:5" x14ac:dyDescent="0.25">
      <c r="E52"/>
    </row>
    <row r="53" spans="5:5" x14ac:dyDescent="0.25">
      <c r="E53"/>
    </row>
    <row r="54" spans="5:5" x14ac:dyDescent="0.25">
      <c r="E54"/>
    </row>
    <row r="55" spans="5:5" x14ac:dyDescent="0.25">
      <c r="E55"/>
    </row>
    <row r="56" spans="5:5" x14ac:dyDescent="0.25">
      <c r="E56"/>
    </row>
    <row r="57" spans="5:5" x14ac:dyDescent="0.25">
      <c r="E57"/>
    </row>
    <row r="58" spans="5:5" x14ac:dyDescent="0.25">
      <c r="E58"/>
    </row>
    <row r="59" spans="5:5" x14ac:dyDescent="0.25">
      <c r="E59"/>
    </row>
    <row r="60" spans="5:5" x14ac:dyDescent="0.25">
      <c r="E60"/>
    </row>
    <row r="61" spans="5:5" x14ac:dyDescent="0.25">
      <c r="E61"/>
    </row>
    <row r="62" spans="5:5" x14ac:dyDescent="0.25">
      <c r="E62"/>
    </row>
    <row r="63" spans="5:5" x14ac:dyDescent="0.25">
      <c r="E63"/>
    </row>
    <row r="64" spans="5:5" x14ac:dyDescent="0.25">
      <c r="E64"/>
    </row>
    <row r="65" spans="5:5" x14ac:dyDescent="0.25">
      <c r="E65"/>
    </row>
    <row r="66" spans="5:5" x14ac:dyDescent="0.25">
      <c r="E66"/>
    </row>
    <row r="67" spans="5:5" x14ac:dyDescent="0.25">
      <c r="E67"/>
    </row>
    <row r="68" spans="5:5" x14ac:dyDescent="0.25">
      <c r="E68"/>
    </row>
    <row r="69" spans="5:5" x14ac:dyDescent="0.25">
      <c r="E69"/>
    </row>
    <row r="70" spans="5:5" x14ac:dyDescent="0.25">
      <c r="E70"/>
    </row>
    <row r="71" spans="5:5" x14ac:dyDescent="0.25">
      <c r="E71"/>
    </row>
    <row r="72" spans="5:5" x14ac:dyDescent="0.25">
      <c r="E72"/>
    </row>
    <row r="73" spans="5:5" x14ac:dyDescent="0.25">
      <c r="E73"/>
    </row>
    <row r="74" spans="5:5" x14ac:dyDescent="0.25">
      <c r="E74"/>
    </row>
    <row r="75" spans="5:5" x14ac:dyDescent="0.25">
      <c r="E75"/>
    </row>
    <row r="76" spans="5:5" x14ac:dyDescent="0.25">
      <c r="E76"/>
    </row>
    <row r="77" spans="5:5" x14ac:dyDescent="0.25">
      <c r="E77"/>
    </row>
    <row r="78" spans="5:5" x14ac:dyDescent="0.25">
      <c r="E78"/>
    </row>
    <row r="79" spans="5:5" x14ac:dyDescent="0.25">
      <c r="E79"/>
    </row>
    <row r="80" spans="5:5" x14ac:dyDescent="0.25">
      <c r="E80"/>
    </row>
    <row r="81" spans="5:5" x14ac:dyDescent="0.25">
      <c r="E81"/>
    </row>
    <row r="82" spans="5:5" x14ac:dyDescent="0.25">
      <c r="E82"/>
    </row>
    <row r="83" spans="5:5" x14ac:dyDescent="0.25">
      <c r="E83"/>
    </row>
    <row r="84" spans="5:5" x14ac:dyDescent="0.25">
      <c r="E84"/>
    </row>
    <row r="85" spans="5:5" x14ac:dyDescent="0.25">
      <c r="E85"/>
    </row>
    <row r="86" spans="5:5" x14ac:dyDescent="0.25">
      <c r="E86"/>
    </row>
    <row r="87" spans="5:5" x14ac:dyDescent="0.25">
      <c r="E87"/>
    </row>
    <row r="88" spans="5:5" x14ac:dyDescent="0.25">
      <c r="E88"/>
    </row>
    <row r="89" spans="5:5" x14ac:dyDescent="0.25">
      <c r="E89"/>
    </row>
    <row r="90" spans="5:5" x14ac:dyDescent="0.25">
      <c r="E90"/>
    </row>
    <row r="91" spans="5:5" x14ac:dyDescent="0.25">
      <c r="E91"/>
    </row>
    <row r="92" spans="5:5" x14ac:dyDescent="0.25">
      <c r="E92"/>
    </row>
    <row r="93" spans="5:5" x14ac:dyDescent="0.25">
      <c r="E93"/>
    </row>
    <row r="94" spans="5:5" x14ac:dyDescent="0.25">
      <c r="E94"/>
    </row>
    <row r="95" spans="5:5" x14ac:dyDescent="0.25">
      <c r="E95"/>
    </row>
    <row r="96" spans="5:5" x14ac:dyDescent="0.25">
      <c r="E96"/>
    </row>
    <row r="97" spans="5:5" x14ac:dyDescent="0.25">
      <c r="E97"/>
    </row>
    <row r="98" spans="5:5" x14ac:dyDescent="0.25">
      <c r="E98"/>
    </row>
    <row r="99" spans="5:5" x14ac:dyDescent="0.25">
      <c r="E99"/>
    </row>
    <row r="100" spans="5:5" x14ac:dyDescent="0.25">
      <c r="E100"/>
    </row>
    <row r="101" spans="5:5" x14ac:dyDescent="0.25">
      <c r="E101"/>
    </row>
    <row r="102" spans="5:5" x14ac:dyDescent="0.25">
      <c r="E102"/>
    </row>
    <row r="103" spans="5:5" x14ac:dyDescent="0.25">
      <c r="E103"/>
    </row>
    <row r="104" spans="5:5" x14ac:dyDescent="0.25">
      <c r="E104"/>
    </row>
    <row r="105" spans="5:5" x14ac:dyDescent="0.25">
      <c r="E105"/>
    </row>
    <row r="106" spans="5:5" x14ac:dyDescent="0.25">
      <c r="E106"/>
    </row>
    <row r="107" spans="5:5" x14ac:dyDescent="0.25">
      <c r="E107"/>
    </row>
    <row r="108" spans="5:5" x14ac:dyDescent="0.25">
      <c r="E108"/>
    </row>
    <row r="109" spans="5:5" x14ac:dyDescent="0.25">
      <c r="E109"/>
    </row>
    <row r="110" spans="5:5" x14ac:dyDescent="0.25">
      <c r="E110"/>
    </row>
    <row r="111" spans="5:5" x14ac:dyDescent="0.25">
      <c r="E111"/>
    </row>
    <row r="112" spans="5:5" x14ac:dyDescent="0.25">
      <c r="E112"/>
    </row>
    <row r="113" spans="5:5" x14ac:dyDescent="0.25">
      <c r="E113"/>
    </row>
    <row r="114" spans="5:5" x14ac:dyDescent="0.25">
      <c r="E114"/>
    </row>
    <row r="115" spans="5:5" x14ac:dyDescent="0.25">
      <c r="E115"/>
    </row>
    <row r="116" spans="5:5" x14ac:dyDescent="0.25">
      <c r="E116"/>
    </row>
    <row r="117" spans="5:5" x14ac:dyDescent="0.25">
      <c r="E117"/>
    </row>
    <row r="118" spans="5:5" x14ac:dyDescent="0.25">
      <c r="E118"/>
    </row>
    <row r="119" spans="5:5" x14ac:dyDescent="0.25">
      <c r="E119"/>
    </row>
    <row r="120" spans="5:5" x14ac:dyDescent="0.25">
      <c r="E120"/>
    </row>
    <row r="121" spans="5:5" x14ac:dyDescent="0.25">
      <c r="E121"/>
    </row>
    <row r="122" spans="5:5" x14ac:dyDescent="0.25">
      <c r="E122"/>
    </row>
    <row r="123" spans="5:5" x14ac:dyDescent="0.25">
      <c r="E123"/>
    </row>
    <row r="124" spans="5:5" x14ac:dyDescent="0.25">
      <c r="E124"/>
    </row>
    <row r="125" spans="5:5" x14ac:dyDescent="0.25">
      <c r="E125"/>
    </row>
    <row r="126" spans="5:5" x14ac:dyDescent="0.25">
      <c r="E126"/>
    </row>
    <row r="127" spans="5:5" x14ac:dyDescent="0.25">
      <c r="E127"/>
    </row>
    <row r="128" spans="5:5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  <row r="137" spans="5:5" x14ac:dyDescent="0.25">
      <c r="E137"/>
    </row>
    <row r="138" spans="5:5" x14ac:dyDescent="0.25">
      <c r="E138"/>
    </row>
    <row r="139" spans="5:5" x14ac:dyDescent="0.25">
      <c r="E139"/>
    </row>
    <row r="140" spans="5:5" x14ac:dyDescent="0.25">
      <c r="E140"/>
    </row>
    <row r="141" spans="5:5" x14ac:dyDescent="0.25">
      <c r="E141"/>
    </row>
    <row r="142" spans="5:5" x14ac:dyDescent="0.25">
      <c r="E142"/>
    </row>
    <row r="143" spans="5:5" x14ac:dyDescent="0.25">
      <c r="E143"/>
    </row>
    <row r="144" spans="5:5" x14ac:dyDescent="0.25">
      <c r="E144"/>
    </row>
    <row r="145" spans="5:5" x14ac:dyDescent="0.25">
      <c r="E145"/>
    </row>
    <row r="146" spans="5:5" x14ac:dyDescent="0.25">
      <c r="E146"/>
    </row>
    <row r="147" spans="5:5" x14ac:dyDescent="0.25">
      <c r="E147"/>
    </row>
  </sheetData>
  <mergeCells count="4">
    <mergeCell ref="A14:I14"/>
    <mergeCell ref="F3:I3"/>
    <mergeCell ref="A12:G12"/>
    <mergeCell ref="D5:E5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2023-07-19T13:05:37Z</dcterms:modified>
</cp:coreProperties>
</file>