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<sst xmlns="http://schemas.openxmlformats.org/spreadsheetml/2006/main" count="31" uniqueCount="25">
  <si>
    <t xml:space="preserve">№ п/п </t>
  </si>
  <si>
    <t>Наименование Товара</t>
  </si>
  <si>
    <t>Размер</t>
  </si>
  <si>
    <t>Ед. изм.</t>
  </si>
  <si>
    <t>Начальная (максимальная) цена  руб. без НДС</t>
  </si>
  <si>
    <t>Стоимость руб.без НДС</t>
  </si>
  <si>
    <t xml:space="preserve">Кол-во </t>
  </si>
  <si>
    <t>шт</t>
  </si>
  <si>
    <t>ИТОГО</t>
  </si>
  <si>
    <t>п/м</t>
  </si>
  <si>
    <t xml:space="preserve">1500х80х50 </t>
  </si>
  <si>
    <t>100х15</t>
  </si>
  <si>
    <t>1200х65х45</t>
  </si>
  <si>
    <t>1200х40х15</t>
  </si>
  <si>
    <t>Брус сращенный дуб</t>
  </si>
  <si>
    <t>Планкен прямой дуб</t>
  </si>
  <si>
    <t>Рейка сращенная дуб</t>
  </si>
  <si>
    <t>510х510х15</t>
  </si>
  <si>
    <t xml:space="preserve">Панель дуб </t>
  </si>
  <si>
    <t>70х15</t>
  </si>
  <si>
    <t xml:space="preserve">Плинтус дуб </t>
  </si>
  <si>
    <t>Заместитель директора                                                                                                Давлюд Д.В.</t>
  </si>
  <si>
    <t xml:space="preserve">  Объем и сроки поставки каждой партии Товара согласовываются сторонами в Спецификациях</t>
  </si>
  <si>
    <t>к запросу котировок цен №042/ТВРЗ/2023</t>
  </si>
  <si>
    <t xml:space="preserve">  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</si>
</sst>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2" borderId="2" xfId="1" applyNumberFormat="1" applyFont="1" applyFill="1" applyBorder="1" applyAlignment="1">
      <alignment horizontal="left" vertical="top" wrapText="1"/>
    </xf>
    <xf numFmtId="0" fontId="8" fillId="2" borderId="0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zoomScale="120" zoomScaleNormal="120" workbookViewId="0">
      <selection activeCell="N17" sqref="N17"/>
    </sheetView>
  </sheetViews>
  <sheetFormatPr defaultRowHeight="15" x14ac:dyDescent="0.25"/>
  <cols>
    <col min="1" max="1" width="6" customWidth="1"/>
    <col min="2" max="2" width="33" customWidth="1"/>
    <col min="3" max="3" width="13.140625" customWidth="1"/>
    <col min="4" max="4" width="7.42578125" customWidth="1"/>
    <col min="5" max="5" width="8.42578125" customWidth="1"/>
    <col min="6" max="6" width="14.140625" customWidth="1"/>
    <col min="7" max="7" width="15.42578125" customWidth="1"/>
    <col min="8" max="8" width="12.85546875" customWidth="1"/>
  </cols>
  <sheetData>
    <row r="2" spans="1:10" x14ac:dyDescent="0.25">
      <c r="F2" s="18" t="s">
        <v>24</v>
      </c>
      <c r="G2" s="18"/>
    </row>
    <row r="3" spans="1:10" x14ac:dyDescent="0.25">
      <c r="F3" s="16" t="s">
        <v>23</v>
      </c>
      <c r="G3" s="16"/>
    </row>
    <row r="4" spans="1:10" x14ac:dyDescent="0.25">
      <c r="C4" s="17"/>
      <c r="D4" s="17"/>
    </row>
    <row r="5" spans="1:10" ht="66.75" customHeight="1" x14ac:dyDescent="0.25">
      <c r="A5" s="2" t="s">
        <v>0</v>
      </c>
      <c r="B5" s="6" t="s">
        <v>1</v>
      </c>
      <c r="C5" s="2" t="s">
        <v>2</v>
      </c>
      <c r="D5" s="2" t="s">
        <v>3</v>
      </c>
      <c r="E5" s="2" t="s">
        <v>6</v>
      </c>
      <c r="F5" s="2" t="s">
        <v>4</v>
      </c>
      <c r="G5" s="2" t="s">
        <v>5</v>
      </c>
      <c r="H5" s="2" t="s">
        <v>5</v>
      </c>
    </row>
    <row r="6" spans="1:10" ht="19.5" customHeight="1" x14ac:dyDescent="0.25">
      <c r="A6" s="2">
        <v>1</v>
      </c>
      <c r="B6" s="4" t="s">
        <v>14</v>
      </c>
      <c r="C6" s="2" t="s">
        <v>10</v>
      </c>
      <c r="D6" s="7" t="s">
        <v>7</v>
      </c>
      <c r="E6" s="7">
        <v>104</v>
      </c>
      <c r="F6" s="8">
        <v>1565</v>
      </c>
      <c r="G6" s="11">
        <f>E6*F6</f>
        <v>162760</v>
      </c>
      <c r="H6" s="13">
        <f>G6*1.2</f>
        <v>195312</v>
      </c>
    </row>
    <row r="7" spans="1:10" ht="15.75" customHeight="1" x14ac:dyDescent="0.25">
      <c r="A7" s="2">
        <v>2</v>
      </c>
      <c r="B7" s="10" t="s">
        <v>15</v>
      </c>
      <c r="C7" s="2" t="s">
        <v>11</v>
      </c>
      <c r="D7" s="7" t="s">
        <v>9</v>
      </c>
      <c r="E7" s="9">
        <v>1080</v>
      </c>
      <c r="F7" s="8">
        <v>525</v>
      </c>
      <c r="G7" s="11">
        <f t="shared" ref="G7:G11" si="0">E7*F7</f>
        <v>567000</v>
      </c>
      <c r="H7" s="13">
        <f t="shared" ref="H7:H11" si="1">G7*1.2</f>
        <v>680400</v>
      </c>
    </row>
    <row r="8" spans="1:10" ht="15" customHeight="1" x14ac:dyDescent="0.25">
      <c r="A8" s="2">
        <v>3</v>
      </c>
      <c r="B8" s="4" t="s">
        <v>14</v>
      </c>
      <c r="C8" s="2" t="s">
        <v>12</v>
      </c>
      <c r="D8" s="7" t="s">
        <v>7</v>
      </c>
      <c r="E8" s="9">
        <v>60</v>
      </c>
      <c r="F8" s="8">
        <v>900</v>
      </c>
      <c r="G8" s="11">
        <f t="shared" si="0"/>
        <v>54000</v>
      </c>
      <c r="H8" s="13">
        <f t="shared" si="1"/>
        <v>64800</v>
      </c>
    </row>
    <row r="9" spans="1:10" ht="15.75" customHeight="1" x14ac:dyDescent="0.25">
      <c r="A9" s="2">
        <v>4</v>
      </c>
      <c r="B9" s="4" t="s">
        <v>16</v>
      </c>
      <c r="C9" s="2" t="s">
        <v>13</v>
      </c>
      <c r="D9" s="7" t="s">
        <v>7</v>
      </c>
      <c r="E9" s="7">
        <v>3000</v>
      </c>
      <c r="F9" s="8">
        <v>200</v>
      </c>
      <c r="G9" s="11">
        <f t="shared" si="0"/>
        <v>600000</v>
      </c>
      <c r="H9" s="13">
        <f t="shared" si="1"/>
        <v>720000</v>
      </c>
    </row>
    <row r="10" spans="1:10" ht="18" customHeight="1" x14ac:dyDescent="0.25">
      <c r="A10" s="2">
        <v>5</v>
      </c>
      <c r="B10" s="4" t="s">
        <v>18</v>
      </c>
      <c r="C10" s="2" t="s">
        <v>17</v>
      </c>
      <c r="D10" s="7" t="s">
        <v>7</v>
      </c>
      <c r="E10" s="7">
        <v>24</v>
      </c>
      <c r="F10" s="8">
        <v>1500</v>
      </c>
      <c r="G10" s="11">
        <f t="shared" si="0"/>
        <v>36000</v>
      </c>
      <c r="H10" s="13">
        <f t="shared" si="1"/>
        <v>43200</v>
      </c>
    </row>
    <row r="11" spans="1:10" ht="18" customHeight="1" x14ac:dyDescent="0.25">
      <c r="A11" s="2">
        <v>6</v>
      </c>
      <c r="B11" s="10" t="s">
        <v>20</v>
      </c>
      <c r="C11" s="2" t="s">
        <v>19</v>
      </c>
      <c r="D11" s="7" t="s">
        <v>9</v>
      </c>
      <c r="E11" s="7">
        <v>107.8</v>
      </c>
      <c r="F11" s="8">
        <v>500</v>
      </c>
      <c r="G11" s="11">
        <f t="shared" si="0"/>
        <v>53900</v>
      </c>
      <c r="H11" s="13">
        <f t="shared" si="1"/>
        <v>64680</v>
      </c>
    </row>
    <row r="12" spans="1:10" ht="13.5" customHeight="1" x14ac:dyDescent="0.25">
      <c r="A12" s="5"/>
      <c r="B12" s="3" t="s">
        <v>8</v>
      </c>
      <c r="C12" s="2"/>
      <c r="D12" s="5"/>
      <c r="E12" s="5"/>
      <c r="F12" s="5"/>
      <c r="G12" s="12">
        <f>SUM(G6:G11)</f>
        <v>1473660</v>
      </c>
      <c r="H12" s="13">
        <f>SUM(H6:H11)</f>
        <v>1768392</v>
      </c>
      <c r="I12" s="15"/>
      <c r="J12" s="15"/>
    </row>
    <row r="13" spans="1:10" ht="28.5" customHeight="1" x14ac:dyDescent="0.25">
      <c r="A13" s="19" t="s">
        <v>22</v>
      </c>
      <c r="B13" s="19"/>
      <c r="C13" s="19"/>
      <c r="D13" s="19"/>
      <c r="E13" s="19"/>
      <c r="F13" s="19"/>
      <c r="G13" s="19"/>
      <c r="H13" s="19"/>
      <c r="I13" s="20"/>
      <c r="J13" s="20"/>
    </row>
    <row r="14" spans="1:10" ht="12" customHeight="1" x14ac:dyDescent="0.25">
      <c r="A14" s="1"/>
      <c r="B14" s="1"/>
      <c r="C14" s="1"/>
      <c r="D14" s="1"/>
      <c r="E14" s="1"/>
      <c r="F14" s="1"/>
      <c r="G14" s="1"/>
    </row>
    <row r="15" spans="1:10" ht="27" customHeight="1" x14ac:dyDescent="0.3">
      <c r="A15" s="14" t="s">
        <v>21</v>
      </c>
      <c r="B15" s="14"/>
      <c r="C15" s="14"/>
      <c r="D15" s="14"/>
      <c r="E15" s="14"/>
      <c r="F15" s="14"/>
      <c r="G15" s="14"/>
    </row>
  </sheetData>
  <mergeCells count="4">
    <mergeCell ref="F3:G3"/>
    <mergeCell ref="C4:D4"/>
    <mergeCell ref="F2:G2"/>
    <mergeCell ref="A13:J13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2023-04-12T12:34:40Z</dcterms:modified>
</cp:coreProperties>
</file>