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G10" i="1" l="1"/>
  <c r="G9" i="1"/>
  <c r="G11" i="1" l="1"/>
  <c r="H10" i="1"/>
  <c r="H9" i="1"/>
  <c r="H11" i="1" l="1"/>
</calcChain>
</file>

<file path=xl/sharedStrings.xml><?xml version="1.0" encoding="utf-8"?>
<sst xmlns="http://schemas.openxmlformats.org/spreadsheetml/2006/main" count="16" uniqueCount="15">
  <si>
    <t>№ п/п</t>
  </si>
  <si>
    <t>Наименование товара</t>
  </si>
  <si>
    <t>Ед. изм.</t>
  </si>
  <si>
    <t>ИТОГО:</t>
  </si>
  <si>
    <t>Начальная (максимальная) цена , руб.без НДС</t>
  </si>
  <si>
    <t>Стоимость руб. с НДС</t>
  </si>
  <si>
    <t>Стоимость руб. без НДС</t>
  </si>
  <si>
    <t>шт</t>
  </si>
  <si>
    <t>Комплект теплообменного оборудования для УВК-ПВ</t>
  </si>
  <si>
    <t xml:space="preserve">      Объем и сроки поставки каждой партии Товара согласовываются сторонами в Спецификациях</t>
  </si>
  <si>
    <t>Кол–во</t>
  </si>
  <si>
    <t xml:space="preserve">      Заместитель  директора                                                                                                                                                                             Д.В. Давлюд</t>
  </si>
  <si>
    <t xml:space="preserve">                    Приложение №5</t>
  </si>
  <si>
    <t xml:space="preserve">                     к запросу котировок цен №042/ТВРЗ/2023</t>
  </si>
  <si>
    <t>Тэн кипятильника  140В,2,55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</si>
</sst>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6" fillId="0" borderId="0"/>
  </cellStyleXfs>
  <cellXfs count="36">
    <xf numFmtId="0" fontId="0" fillId="0" borderId="0" xfId="0"/>
    <xf numFmtId="0" fontId="2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8" fillId="0" borderId="8" xfId="2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2" borderId="0" xfId="3" applyNumberFormat="1" applyFont="1" applyFill="1" applyBorder="1" applyAlignment="1">
      <alignment horizontal="left" vertical="top" wrapText="1"/>
    </xf>
    <xf numFmtId="0" fontId="13" fillId="2" borderId="9" xfId="3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12" fillId="0" borderId="1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2" xfId="0" applyFont="1" applyBorder="1" applyAlignment="1"/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4">
    <cellStyle name="Обычный" xfId="0" builtinId="0"/>
    <cellStyle name="Обычный_Лист1" xfId="2"/>
    <cellStyle name="Обычный_Лист2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="90" zoomScaleNormal="90" workbookViewId="0">
      <selection activeCell="E19" sqref="E19"/>
    </sheetView>
  </sheetViews>
  <sheetFormatPr defaultRowHeight="15" x14ac:dyDescent="0.25"/>
  <cols>
    <col min="1" max="1" width="3.5703125" customWidth="1"/>
    <col min="2" max="2" width="7.28515625" style="1" customWidth="1"/>
    <col min="3" max="3" width="62.85546875" style="1" customWidth="1"/>
    <col min="4" max="4" width="9.140625" style="1"/>
    <col min="5" max="5" width="10.28515625" style="1" customWidth="1"/>
    <col min="6" max="6" width="21.5703125" style="1" customWidth="1"/>
    <col min="7" max="8" width="21.140625" style="1" customWidth="1"/>
    <col min="10" max="10" width="18.140625" customWidth="1"/>
  </cols>
  <sheetData>
    <row r="1" spans="1:11" s="2" customFormat="1" ht="15" customHeight="1" x14ac:dyDescent="0.3">
      <c r="A1" s="4"/>
      <c r="B1" s="5"/>
      <c r="C1" s="5"/>
      <c r="D1" s="5"/>
      <c r="E1" s="5"/>
      <c r="F1" s="13" t="s">
        <v>12</v>
      </c>
      <c r="G1" s="13"/>
      <c r="H1" s="13"/>
      <c r="I1" s="6"/>
      <c r="J1" s="6"/>
      <c r="K1" s="6"/>
    </row>
    <row r="2" spans="1:11" s="2" customFormat="1" ht="15" customHeight="1" x14ac:dyDescent="0.3">
      <c r="A2" s="4"/>
      <c r="B2" s="5"/>
      <c r="C2" s="5"/>
      <c r="D2" s="5"/>
      <c r="E2" s="5"/>
      <c r="F2" s="13" t="s">
        <v>13</v>
      </c>
      <c r="G2" s="13"/>
      <c r="H2" s="13"/>
      <c r="I2" s="6"/>
      <c r="J2" s="6"/>
      <c r="K2" s="6"/>
    </row>
    <row r="3" spans="1:11" ht="18.75" x14ac:dyDescent="0.3">
      <c r="A3" s="3"/>
      <c r="B3" s="7"/>
      <c r="C3" s="7"/>
      <c r="D3" s="7"/>
      <c r="E3" s="7"/>
      <c r="F3" s="17"/>
      <c r="G3" s="17"/>
      <c r="H3" s="17"/>
      <c r="I3" s="3"/>
      <c r="J3" s="3"/>
      <c r="K3" s="3"/>
    </row>
    <row r="4" spans="1:11" ht="18.75" x14ac:dyDescent="0.3">
      <c r="A4" s="3"/>
      <c r="B4" s="7"/>
      <c r="C4" s="7"/>
      <c r="D4" s="7"/>
      <c r="E4" s="7"/>
      <c r="F4" s="7"/>
      <c r="G4" s="7"/>
      <c r="H4" s="7"/>
      <c r="I4" s="3"/>
      <c r="J4" s="3"/>
      <c r="K4" s="3"/>
    </row>
    <row r="5" spans="1:11" ht="24" customHeight="1" x14ac:dyDescent="0.3">
      <c r="A5" s="28"/>
      <c r="B5" s="29" t="s">
        <v>0</v>
      </c>
      <c r="C5" s="29" t="s">
        <v>1</v>
      </c>
      <c r="D5" s="29" t="s">
        <v>2</v>
      </c>
      <c r="E5" s="30" t="s">
        <v>10</v>
      </c>
      <c r="F5" s="30" t="s">
        <v>4</v>
      </c>
      <c r="G5" s="33" t="s">
        <v>6</v>
      </c>
      <c r="H5" s="29" t="s">
        <v>5</v>
      </c>
      <c r="I5" s="3"/>
      <c r="J5" s="3"/>
      <c r="K5" s="3"/>
    </row>
    <row r="6" spans="1:11" ht="7.5" customHeight="1" x14ac:dyDescent="0.3">
      <c r="A6" s="28"/>
      <c r="B6" s="29"/>
      <c r="C6" s="29"/>
      <c r="D6" s="29"/>
      <c r="E6" s="31"/>
      <c r="F6" s="31"/>
      <c r="G6" s="34"/>
      <c r="H6" s="29"/>
      <c r="I6" s="3"/>
      <c r="J6" s="3"/>
      <c r="K6" s="3"/>
    </row>
    <row r="7" spans="1:11" ht="18.75" x14ac:dyDescent="0.3">
      <c r="A7" s="28"/>
      <c r="B7" s="29"/>
      <c r="C7" s="29"/>
      <c r="D7" s="29"/>
      <c r="E7" s="31"/>
      <c r="F7" s="31"/>
      <c r="G7" s="34"/>
      <c r="H7" s="29"/>
      <c r="I7" s="3"/>
      <c r="J7" s="3"/>
      <c r="K7" s="3"/>
    </row>
    <row r="8" spans="1:11" ht="27" customHeight="1" x14ac:dyDescent="0.3">
      <c r="A8" s="28"/>
      <c r="B8" s="29"/>
      <c r="C8" s="29"/>
      <c r="D8" s="29"/>
      <c r="E8" s="32"/>
      <c r="F8" s="32"/>
      <c r="G8" s="35"/>
      <c r="H8" s="29"/>
      <c r="I8" s="3"/>
      <c r="J8" s="3"/>
      <c r="K8" s="3"/>
    </row>
    <row r="9" spans="1:11" ht="34.5" customHeight="1" x14ac:dyDescent="0.3">
      <c r="A9" s="3"/>
      <c r="B9" s="8">
        <v>1</v>
      </c>
      <c r="C9" s="9" t="s">
        <v>14</v>
      </c>
      <c r="D9" s="8" t="s">
        <v>7</v>
      </c>
      <c r="E9" s="10">
        <v>730</v>
      </c>
      <c r="F9" s="11">
        <v>3050</v>
      </c>
      <c r="G9" s="11">
        <f>E9*F9</f>
        <v>2226500</v>
      </c>
      <c r="H9" s="11">
        <f>G9*1.2</f>
        <v>2671800</v>
      </c>
      <c r="I9" s="3"/>
      <c r="J9" s="3"/>
      <c r="K9" s="3"/>
    </row>
    <row r="10" spans="1:11" ht="39" customHeight="1" x14ac:dyDescent="0.3">
      <c r="A10" s="3"/>
      <c r="B10" s="8">
        <v>2</v>
      </c>
      <c r="C10" s="9" t="s">
        <v>8</v>
      </c>
      <c r="D10" s="8" t="s">
        <v>7</v>
      </c>
      <c r="E10" s="12">
        <v>20</v>
      </c>
      <c r="F10" s="11">
        <v>132458.23999999999</v>
      </c>
      <c r="G10" s="11">
        <f t="shared" ref="G10" si="0">E10*F10</f>
        <v>2649164.7999999998</v>
      </c>
      <c r="H10" s="11">
        <f t="shared" ref="H10" si="1">G10*1.2</f>
        <v>3178997.7599999998</v>
      </c>
      <c r="I10" s="3"/>
      <c r="J10" s="3"/>
      <c r="K10" s="3"/>
    </row>
    <row r="11" spans="1:11" ht="13.5" customHeight="1" x14ac:dyDescent="0.3">
      <c r="A11" s="3"/>
      <c r="B11" s="19" t="s">
        <v>3</v>
      </c>
      <c r="C11" s="20"/>
      <c r="D11" s="20"/>
      <c r="E11" s="20"/>
      <c r="F11" s="21"/>
      <c r="G11" s="18">
        <f>SUM(G9:G10)</f>
        <v>4875664.8</v>
      </c>
      <c r="H11" s="18">
        <f>G11*1.2</f>
        <v>5850797.7599999998</v>
      </c>
      <c r="I11" s="3"/>
      <c r="J11" s="3"/>
      <c r="K11" s="3"/>
    </row>
    <row r="12" spans="1:11" ht="18" hidden="1" customHeight="1" x14ac:dyDescent="0.3">
      <c r="A12" s="3"/>
      <c r="B12" s="22"/>
      <c r="C12" s="23"/>
      <c r="D12" s="23"/>
      <c r="E12" s="23"/>
      <c r="F12" s="24"/>
      <c r="G12" s="18"/>
      <c r="H12" s="18"/>
      <c r="I12" s="3"/>
      <c r="J12" s="3"/>
      <c r="K12" s="3"/>
    </row>
    <row r="13" spans="1:11" ht="8.25" customHeight="1" x14ac:dyDescent="0.3">
      <c r="A13" s="3"/>
      <c r="B13" s="25"/>
      <c r="C13" s="26"/>
      <c r="D13" s="26"/>
      <c r="E13" s="26"/>
      <c r="F13" s="27"/>
      <c r="G13" s="18"/>
      <c r="H13" s="18"/>
      <c r="I13" s="3"/>
      <c r="J13" s="3"/>
      <c r="K13" s="3"/>
    </row>
    <row r="14" spans="1:11" ht="21.75" customHeight="1" x14ac:dyDescent="0.3">
      <c r="A14" s="14" t="s">
        <v>9</v>
      </c>
      <c r="B14" s="15"/>
      <c r="C14" s="15"/>
      <c r="D14" s="15"/>
      <c r="E14" s="15"/>
      <c r="F14" s="15"/>
      <c r="G14" s="15"/>
      <c r="H14" s="15"/>
      <c r="I14" s="14"/>
      <c r="J14" s="3"/>
      <c r="K14" s="3"/>
    </row>
    <row r="15" spans="1:11" ht="18.75" x14ac:dyDescent="0.3">
      <c r="A15" s="3"/>
      <c r="B15" s="7"/>
      <c r="C15" s="7"/>
      <c r="D15" s="7"/>
      <c r="E15" s="7"/>
      <c r="F15" s="7"/>
      <c r="G15" s="7"/>
      <c r="H15" s="7"/>
      <c r="I15" s="3"/>
      <c r="J15" s="3"/>
      <c r="K15" s="3"/>
    </row>
    <row r="16" spans="1:11" ht="18.75" x14ac:dyDescent="0.3">
      <c r="A16" s="3"/>
      <c r="B16" s="7"/>
      <c r="C16" s="7"/>
      <c r="D16" s="7"/>
      <c r="E16" s="7"/>
      <c r="F16" s="7"/>
      <c r="G16" s="7"/>
      <c r="H16" s="7"/>
      <c r="I16" s="3"/>
      <c r="J16" s="3"/>
      <c r="K16" s="3"/>
    </row>
    <row r="17" spans="1:11" ht="18.75" x14ac:dyDescent="0.3">
      <c r="A17" s="16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3"/>
    </row>
  </sheetData>
  <mergeCells count="16">
    <mergeCell ref="F1:H1"/>
    <mergeCell ref="A14:I14"/>
    <mergeCell ref="A17:J17"/>
    <mergeCell ref="F2:H2"/>
    <mergeCell ref="F3:H3"/>
    <mergeCell ref="H11:H13"/>
    <mergeCell ref="G11:G13"/>
    <mergeCell ref="B11:F13"/>
    <mergeCell ref="A5:A8"/>
    <mergeCell ref="B5:B8"/>
    <mergeCell ref="C5:C8"/>
    <mergeCell ref="D5:D8"/>
    <mergeCell ref="H5:H8"/>
    <mergeCell ref="E5:E8"/>
    <mergeCell ref="F5:F8"/>
    <mergeCell ref="G5:G8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2023-04-14T12:14:33Z</dcterms:modified>
</cp:coreProperties>
</file>