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Сталь листовая 6х1500х6000\НОВЫЙ ДЕК.-ФЕВР 2024\"/>
    </mc:Choice>
  </mc:AlternateContent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9" i="1" l="1"/>
  <c r="I9" i="1"/>
  <c r="I8" i="1" l="1"/>
  <c r="J8" i="1" s="1"/>
</calcChain>
</file>

<file path=xl/sharedStrings.xml><?xml version="1.0" encoding="utf-8"?>
<sst xmlns="http://schemas.openxmlformats.org/spreadsheetml/2006/main" count="25" uniqueCount="25">
  <si>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</si>
  <si>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</si>
  <si>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</si>
  <si>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</si>
  <si>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</si>
  <si>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</si>
  <si>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</si>
  <si>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</si>
  <si>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</si>
  <si>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</si>
  <si>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Марка</t>
  </si>
  <si>
    <t>ст. 60С2А</t>
  </si>
  <si>
    <t>ГОСТ 19903-74</t>
  </si>
  <si>
    <t>6х1500х6000</t>
  </si>
  <si>
    <t>кг</t>
  </si>
  <si>
    <t>Объем и сроки каждой партии Товара согласовываются Сторонами в Спецификациях.</t>
  </si>
  <si>
    <t>Приложение №5</t>
  </si>
  <si>
    <t xml:space="preserve">Сталь листовая*  </t>
  </si>
  <si>
    <t>*</t>
  </si>
  <si>
    <t xml:space="preserve">Допускается сталь полосовая 6х130х6000 ст.60С2А, ТО (отжиг), твёрдость в пределах 200-220 НВ, промасливание, </t>
  </si>
  <si>
    <t>ГОСТ 14959-79, ГОСТ 103-2006.</t>
  </si>
  <si>
    <t>И.о. заместителя директора по коммерческой работе</t>
  </si>
  <si>
    <t>Д.В. Дорофеев</t>
  </si>
  <si>
    <t xml:space="preserve">                            </t>
  </si>
  <si>
    <t>к запросу котировок цен № 139 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</si>
</sst>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/>
    <xf numFmtId="0" fontId="9" fillId="0" borderId="0" xfId="0" applyFont="1"/>
    <xf numFmtId="0" fontId="2" fillId="0" borderId="2" xfId="0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3" fontId="1" fillId="0" borderId="1" xfId="3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Border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/>
    <xf numFmtId="0" fontId="13" fillId="0" borderId="0" xfId="0" applyFont="1"/>
    <xf numFmtId="0" fontId="1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10" zoomScaleNormal="110" workbookViewId="0">
      <selection activeCell="N7" sqref="N7"/>
    </sheetView>
  </sheetViews>
  <sheetFormatPr defaultRowHeight="15" x14ac:dyDescent="0.25"/>
  <cols>
    <col min="1" max="1" width="4.140625" customWidth="1"/>
    <col min="2" max="2" width="23.140625" customWidth="1"/>
    <col min="3" max="3" width="11.140625" customWidth="1"/>
    <col min="4" max="4" width="17.7109375" customWidth="1"/>
    <col min="5" max="5" width="13.85546875" customWidth="1"/>
    <col min="6" max="6" width="5.7109375" customWidth="1"/>
    <col min="7" max="7" width="7.5703125" customWidth="1"/>
    <col min="8" max="8" width="11.7109375" customWidth="1"/>
    <col min="9" max="9" width="15.42578125" customWidth="1"/>
    <col min="10" max="10" width="16.140625" customWidth="1"/>
  </cols>
  <sheetData>
    <row r="1" spans="1:11" s="28" customFormat="1" ht="15" customHeight="1" x14ac:dyDescent="0.2">
      <c r="A1" s="24"/>
      <c r="B1" s="24"/>
      <c r="C1" s="25"/>
      <c r="D1" s="26"/>
      <c r="E1" s="26"/>
      <c r="F1" s="27"/>
      <c r="G1" s="27"/>
      <c r="H1" s="37" t="s">
        <v>16</v>
      </c>
      <c r="I1" s="37"/>
      <c r="J1" s="37"/>
      <c r="K1" s="29"/>
    </row>
    <row r="2" spans="1:11" s="28" customFormat="1" ht="15" customHeight="1" x14ac:dyDescent="0.2">
      <c r="A2" s="24"/>
      <c r="B2" s="24"/>
      <c r="C2" s="25"/>
      <c r="D2" s="26"/>
      <c r="E2" s="26"/>
      <c r="F2" s="27"/>
      <c r="G2" s="27"/>
      <c r="H2" s="37" t="s">
        <v>24</v>
      </c>
      <c r="I2" s="37"/>
      <c r="J2" s="37"/>
      <c r="K2" s="37"/>
    </row>
    <row r="3" spans="1:11" s="28" customFormat="1" ht="12.75" x14ac:dyDescent="0.2">
      <c r="A3" s="24"/>
      <c r="B3" s="24"/>
      <c r="C3" s="25"/>
      <c r="D3" s="26"/>
      <c r="E3" s="26"/>
      <c r="F3" s="27"/>
      <c r="G3" s="27"/>
      <c r="H3" s="27"/>
      <c r="I3" s="27"/>
      <c r="K3" s="29"/>
    </row>
    <row r="4" spans="1:11" s="28" customFormat="1" ht="15" customHeight="1" x14ac:dyDescent="0.2">
      <c r="A4" s="24"/>
      <c r="B4" s="24"/>
      <c r="C4" s="25"/>
      <c r="D4" s="26"/>
      <c r="E4" s="38"/>
      <c r="F4" s="38"/>
      <c r="G4" s="27"/>
      <c r="H4" s="27"/>
      <c r="I4" s="27"/>
      <c r="K4" s="29"/>
    </row>
    <row r="5" spans="1:11" ht="15.75" x14ac:dyDescent="0.25">
      <c r="A5" s="35"/>
      <c r="B5" s="36"/>
      <c r="C5" s="36"/>
      <c r="D5" s="36"/>
      <c r="E5" s="36"/>
      <c r="F5" s="36"/>
      <c r="G5" s="36"/>
      <c r="H5" s="36"/>
      <c r="I5" s="1"/>
      <c r="J5" s="1"/>
    </row>
    <row r="6" spans="1:11" ht="15.75" x14ac:dyDescent="0.25">
      <c r="A6" s="2"/>
      <c r="B6" s="2"/>
      <c r="C6" s="11"/>
      <c r="D6" s="2"/>
      <c r="E6" s="2"/>
      <c r="F6" s="2"/>
      <c r="G6" s="2"/>
      <c r="H6" s="3"/>
      <c r="I6" s="1"/>
      <c r="J6" s="1"/>
    </row>
    <row r="7" spans="1:11" ht="57" x14ac:dyDescent="0.25">
      <c r="A7" s="4" t="s">
        <v>0</v>
      </c>
      <c r="B7" s="5" t="s">
        <v>1</v>
      </c>
      <c r="C7" s="5" t="s">
        <v>10</v>
      </c>
      <c r="D7" s="5" t="s">
        <v>2</v>
      </c>
      <c r="E7" s="5" t="s">
        <v>3</v>
      </c>
      <c r="F7" s="5" t="s">
        <v>4</v>
      </c>
      <c r="G7" s="5" t="s">
        <v>5</v>
      </c>
      <c r="H7" s="6" t="s">
        <v>6</v>
      </c>
      <c r="I7" s="6" t="s">
        <v>7</v>
      </c>
      <c r="J7" s="6" t="s">
        <v>8</v>
      </c>
    </row>
    <row r="8" spans="1:11" ht="67.5" customHeight="1" x14ac:dyDescent="0.25">
      <c r="A8" s="7">
        <v>1</v>
      </c>
      <c r="B8" s="15" t="s">
        <v>17</v>
      </c>
      <c r="C8" s="15" t="s">
        <v>11</v>
      </c>
      <c r="D8" s="16" t="s">
        <v>12</v>
      </c>
      <c r="E8" s="16" t="s">
        <v>13</v>
      </c>
      <c r="F8" s="17" t="s">
        <v>14</v>
      </c>
      <c r="G8" s="18">
        <v>45000</v>
      </c>
      <c r="H8" s="22">
        <v>137</v>
      </c>
      <c r="I8" s="19">
        <f>G8*H8</f>
        <v>6165000</v>
      </c>
      <c r="J8" s="19">
        <f>I8*1.2</f>
        <v>7398000</v>
      </c>
    </row>
    <row r="9" spans="1:11" ht="15.75" x14ac:dyDescent="0.25">
      <c r="A9" s="12"/>
      <c r="B9" s="14" t="s">
        <v>9</v>
      </c>
      <c r="C9" s="9"/>
      <c r="D9" s="8"/>
      <c r="E9" s="8"/>
      <c r="F9" s="8"/>
      <c r="G9" s="8"/>
      <c r="H9" s="10"/>
      <c r="I9" s="23">
        <f>SUM(I8)</f>
        <v>6165000</v>
      </c>
      <c r="J9" s="23">
        <f>SUM(J8)</f>
        <v>7398000</v>
      </c>
    </row>
    <row r="10" spans="1:11" s="20" customFormat="1" ht="22.5" customHeight="1" x14ac:dyDescent="0.25">
      <c r="B10" s="21"/>
    </row>
    <row r="12" spans="1:11" s="20" customFormat="1" ht="22.5" customHeight="1" x14ac:dyDescent="0.25">
      <c r="B12" s="34" t="s">
        <v>15</v>
      </c>
    </row>
    <row r="13" spans="1:11" s="32" customFormat="1" ht="15.75" x14ac:dyDescent="0.25"/>
    <row r="14" spans="1:11" s="32" customFormat="1" ht="18" customHeight="1" x14ac:dyDescent="0.25">
      <c r="A14" s="30" t="s">
        <v>18</v>
      </c>
      <c r="B14" s="31" t="s">
        <v>19</v>
      </c>
      <c r="C14" s="31"/>
      <c r="D14" s="31"/>
      <c r="E14" s="31"/>
      <c r="F14" s="31"/>
      <c r="G14" s="31"/>
      <c r="H14" s="31"/>
      <c r="I14" s="31"/>
      <c r="J14" s="31"/>
    </row>
    <row r="15" spans="1:11" s="33" customFormat="1" ht="15.75" x14ac:dyDescent="0.25">
      <c r="B15" s="33" t="s">
        <v>20</v>
      </c>
    </row>
    <row r="17" spans="2:10" ht="33" customHeight="1" x14ac:dyDescent="0.3">
      <c r="B17" s="13" t="s">
        <v>21</v>
      </c>
      <c r="C17" s="13"/>
      <c r="D17" s="13"/>
      <c r="E17" s="13"/>
      <c r="F17" s="13"/>
      <c r="G17" s="13"/>
      <c r="H17" s="13"/>
      <c r="I17" s="13" t="s">
        <v>23</v>
      </c>
      <c r="J17" s="13" t="s">
        <v>22</v>
      </c>
    </row>
  </sheetData>
  <mergeCells count="4">
    <mergeCell ref="A5:H5"/>
    <mergeCell ref="H1:J1"/>
    <mergeCell ref="H2:K2"/>
    <mergeCell ref="E4:F4"/>
  </mergeCells>
  <pageMargins left="0" right="0" top="0" bottom="0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2023-11-22T05:31:03Z</cp:lastPrinted>
  <dcterms:created xsi:type="dcterms:W3CDTF">2019-11-06T12:34:09Z</dcterms:created>
  <dcterms:modified xsi:type="dcterms:W3CDTF">2023-11-27T05:52:49Z</dcterms:modified>
</cp:coreProperties>
</file>