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Лист1!$A$1:$W$28</definedName>
  </definedNames>
  <calcPr calcId="152511"/>
</workbook>
</file>

<file path=xl/calcChain.xml><?xml version="1.0" encoding="utf-8"?>
<calcChain xmlns="http://schemas.openxmlformats.org/spreadsheetml/2006/main">
  <c r="G8" i="1" l="1"/>
  <c r="H8" i="1" s="1"/>
  <c r="H9" i="1" s="1"/>
  <c r="G9" i="1" l="1"/>
</calcChain>
</file>

<file path=xl/sharedStrings.xml><?xml version="1.0" encoding="utf-8"?>
<sst xmlns="http://schemas.openxmlformats.org/spreadsheetml/2006/main" count="16" uniqueCount="16">
  <si>
    <t xml:space="preserve">№ п/п </t>
  </si>
  <si>
    <t>Наименование Товара</t>
  </si>
  <si>
    <t>ГОСТ, ТУ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</si>
  <si>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</si>
  <si>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</si>
  <si>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</si>
  <si>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</si>
  <si>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</si>
  <si>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</si>
  <si>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 xml:space="preserve">                                                                                       Приложение № 5</t>
  </si>
  <si>
    <t>Колодка тормозная К-Л-МК400(М659.000)ТИИР 303</t>
  </si>
  <si>
    <t>ГОСТ 33421-2015,ТУ 38.114292-94</t>
  </si>
  <si>
    <t>шт</t>
  </si>
  <si>
    <t>Объем и сроки поставки каждой партии Товара согласовываются сторонами в Спецификациях</t>
  </si>
  <si>
    <t>Заместитель директора (по коммерческой работе)                                                                                           Д.В.Давлюд</t>
  </si>
  <si>
    <t xml:space="preserve">                                                                                                    к запросу котировок цен №054/ТВРЗ/2022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</si>
</sst>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9" fillId="0" borderId="1" xfId="0" applyNumberFormat="1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Fill="1"/>
    <xf numFmtId="0" fontId="2" fillId="0" borderId="0" xfId="0" applyFont="1" applyFill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="120" zoomScaleSheetLayoutView="120" workbookViewId="0">
      <selection activeCell="J8" sqref="J8"/>
    </sheetView>
  </sheetViews>
  <sheetFormatPr defaultColWidth="8.85546875" defaultRowHeight="12.75" x14ac:dyDescent="0.2"/>
  <cols>
    <col min="1" max="1" width="4.28515625" style="6" customWidth="1"/>
    <col min="2" max="2" width="47" style="3" customWidth="1"/>
    <col min="3" max="3" width="22.42578125" style="3" customWidth="1"/>
    <col min="4" max="5" width="9" style="3" customWidth="1"/>
    <col min="6" max="6" width="17.28515625" style="3" customWidth="1"/>
    <col min="7" max="7" width="15" style="3" customWidth="1"/>
    <col min="8" max="8" width="16.85546875" style="3" customWidth="1"/>
    <col min="9" max="16384" width="8.85546875" style="3"/>
  </cols>
  <sheetData>
    <row r="1" spans="1:10" x14ac:dyDescent="0.2">
      <c r="A1" s="1"/>
      <c r="B1" s="2"/>
      <c r="C1" s="2"/>
      <c r="D1" s="2"/>
      <c r="E1" s="2"/>
      <c r="F1" s="11" t="s">
        <v>9</v>
      </c>
    </row>
    <row r="2" spans="1:10" x14ac:dyDescent="0.2">
      <c r="A2" s="1"/>
      <c r="B2" s="2"/>
      <c r="C2" s="2"/>
      <c r="D2" s="2"/>
      <c r="E2" s="2"/>
      <c r="F2" s="11" t="s">
        <v>15</v>
      </c>
    </row>
    <row r="3" spans="1:10" x14ac:dyDescent="0.2">
      <c r="A3" s="1"/>
      <c r="B3" s="2"/>
      <c r="C3" s="2"/>
      <c r="D3" s="2"/>
      <c r="E3" s="2"/>
      <c r="F3" s="12"/>
    </row>
    <row r="4" spans="1:10" s="2" customFormat="1" ht="16.899999999999999" customHeight="1" x14ac:dyDescent="0.3">
      <c r="A4" s="25"/>
      <c r="B4" s="26"/>
      <c r="C4" s="26"/>
      <c r="D4" s="26"/>
      <c r="E4" s="26"/>
      <c r="F4" s="26"/>
    </row>
    <row r="5" spans="1:10" s="2" customFormat="1" ht="13.5" customHeight="1" x14ac:dyDescent="0.3">
      <c r="A5" s="4"/>
      <c r="B5" s="4"/>
      <c r="C5" s="4"/>
      <c r="D5" s="4"/>
      <c r="E5" s="4"/>
      <c r="F5" s="4"/>
    </row>
    <row r="6" spans="1:10" ht="47.25" x14ac:dyDescent="0.25">
      <c r="A6" s="8" t="s">
        <v>0</v>
      </c>
      <c r="B6" s="9" t="s">
        <v>1</v>
      </c>
      <c r="C6" s="9" t="s">
        <v>2</v>
      </c>
      <c r="D6" s="9" t="s">
        <v>3</v>
      </c>
      <c r="E6" s="9" t="s">
        <v>6</v>
      </c>
      <c r="F6" s="10" t="s">
        <v>4</v>
      </c>
      <c r="G6" s="22" t="s">
        <v>7</v>
      </c>
      <c r="H6" s="22" t="s">
        <v>8</v>
      </c>
    </row>
    <row r="7" spans="1:10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10" ht="63.75" customHeight="1" x14ac:dyDescent="0.2">
      <c r="A8" s="20">
        <v>1</v>
      </c>
      <c r="B8" s="21" t="s">
        <v>10</v>
      </c>
      <c r="C8" s="21" t="s">
        <v>11</v>
      </c>
      <c r="D8" s="20" t="s">
        <v>12</v>
      </c>
      <c r="E8" s="19">
        <v>3000</v>
      </c>
      <c r="F8" s="16">
        <v>1124.8399999999999</v>
      </c>
      <c r="G8" s="15">
        <f>E8*F8</f>
        <v>3374519.9999999995</v>
      </c>
      <c r="H8" s="15">
        <f>G8*1.2</f>
        <v>4049423.9999999991</v>
      </c>
    </row>
    <row r="9" spans="1:10" ht="15.75" x14ac:dyDescent="0.25">
      <c r="A9" s="14"/>
      <c r="B9" s="7" t="s">
        <v>5</v>
      </c>
      <c r="C9" s="13"/>
      <c r="D9" s="13"/>
      <c r="E9" s="13"/>
      <c r="F9" s="13"/>
      <c r="G9" s="18">
        <f>SUM(G8:G8)</f>
        <v>3374519.9999999995</v>
      </c>
      <c r="H9" s="18">
        <f>SUM(H7:H8)</f>
        <v>4049431.9999999991</v>
      </c>
    </row>
    <row r="10" spans="1:10" x14ac:dyDescent="0.2">
      <c r="H10" s="17"/>
    </row>
    <row r="11" spans="1:10" s="24" customFormat="1" ht="15.75" x14ac:dyDescent="0.25">
      <c r="A11" s="27" t="s">
        <v>13</v>
      </c>
      <c r="B11" s="27"/>
      <c r="C11" s="27"/>
      <c r="D11" s="27"/>
      <c r="E11" s="27"/>
      <c r="F11" s="27"/>
      <c r="G11" s="27"/>
      <c r="H11" s="27"/>
      <c r="I11" s="23"/>
      <c r="J11" s="23"/>
    </row>
    <row r="14" spans="1:10" ht="18.75" x14ac:dyDescent="0.3">
      <c r="A14" s="28" t="s">
        <v>14</v>
      </c>
      <c r="B14" s="28"/>
      <c r="C14" s="28"/>
      <c r="D14" s="28"/>
      <c r="E14" s="28"/>
      <c r="F14" s="28"/>
      <c r="G14" s="28"/>
      <c r="H14" s="28"/>
    </row>
  </sheetData>
  <mergeCells count="3">
    <mergeCell ref="A4:F4"/>
    <mergeCell ref="A11:H11"/>
    <mergeCell ref="A14:H14"/>
  </mergeCells>
  <pageMargins left="0" right="0" top="0.74803149606299213" bottom="0.74803149606299213" header="0.31496062992125984" footer="0.31496062992125984"/>
  <pageSetup paperSize="9" scale="9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2022-09-29T11:47:17Z</dcterms:modified>
</cp:coreProperties>
</file>