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 l="1"/>
  <c r="J9" i="1" s="1"/>
  <c r="I9" i="2"/>
  <c r="J9" i="2" l="1"/>
</calcChain>
</file>

<file path=xl/sharedStrings.xml><?xml version="1.0" encoding="utf-8"?>
<sst xmlns="http://schemas.openxmlformats.org/spreadsheetml/2006/main" count="43" uniqueCount="28">
  <si>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</si>
  <si>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</si>
  <si>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</si>
  <si>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</si>
  <si>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</si>
  <si>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</si>
  <si>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</si>
  <si>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</si>
  <si>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</si>
  <si>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</si>
  <si>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</si>
  <si>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</si>
  <si>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</si>
  <si>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</si>
  <si>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</si>
  <si>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</si>
  <si>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</si>
  <si>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</si>
  <si>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>Брус обрезной хвойных пород 09962700001</t>
  </si>
  <si>
    <t xml:space="preserve">Доска обрезная хвойных пород 05333110323 </t>
  </si>
  <si>
    <t xml:space="preserve">И.о. Заместителя директора </t>
  </si>
  <si>
    <t>А.В. Тулинов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</si>
  <si>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</si>
  <si>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</si>
  <si>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</si>
  <si>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поставки каждой партии Товара согласовываются Сторонами в Спецификациях.</t>
  </si>
  <si>
    <t xml:space="preserve">                                                                                                                    Приложение №5
</t>
  </si>
  <si>
    <t>к запросу котировок цен №033/ТВРЗ/2022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</si>
</sst>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6" xfId="2" applyNumberFormat="1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topLeftCell="A2" zoomScaleNormal="100" zoomScaleSheetLayoutView="100" workbookViewId="0">
      <selection activeCell="O11" sqref="O11"/>
    </sheetView>
  </sheetViews>
  <sheetFormatPr defaultColWidth="8.85546875" defaultRowHeight="18" x14ac:dyDescent="0.25"/>
  <cols>
    <col min="1" max="1" width="3.7109375" style="18" customWidth="1"/>
    <col min="2" max="2" width="28.140625" style="1" customWidth="1"/>
    <col min="3" max="3" width="9.42578125" style="19" customWidth="1"/>
    <col min="4" max="4" width="19.85546875" style="1" customWidth="1"/>
    <col min="5" max="5" width="12.42578125" style="1" customWidth="1"/>
    <col min="6" max="6" width="6.7109375" style="1" customWidth="1"/>
    <col min="7" max="7" width="9.85546875" style="1" customWidth="1"/>
    <col min="8" max="8" width="15.28515625" style="1" customWidth="1"/>
    <col min="9" max="9" width="16.5703125" style="1" customWidth="1"/>
    <col min="10" max="10" width="19.140625" style="1" customWidth="1"/>
    <col min="11" max="16384" width="8.85546875" style="1"/>
  </cols>
  <sheetData>
    <row r="1" spans="1:10" s="5" customFormat="1" ht="18" hidden="1" customHeight="1" x14ac:dyDescent="0.3">
      <c r="A1" s="2"/>
      <c r="B1" s="2"/>
      <c r="C1" s="3"/>
      <c r="D1" s="2"/>
      <c r="E1" s="2" t="s">
        <v>10</v>
      </c>
      <c r="F1" s="2"/>
      <c r="G1" s="2"/>
      <c r="H1" s="4"/>
      <c r="I1" s="2"/>
      <c r="J1" s="2"/>
    </row>
    <row r="2" spans="1:10" s="15" customFormat="1" ht="16.5" customHeight="1" x14ac:dyDescent="0.3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6" customFormat="1" ht="15.75" x14ac:dyDescent="0.25">
      <c r="H3" s="48" t="s">
        <v>27</v>
      </c>
      <c r="I3" s="48"/>
      <c r="J3" s="48"/>
    </row>
    <row r="4" spans="1:10" s="15" customFormat="1" ht="20.25" x14ac:dyDescent="0.3">
      <c r="A4" s="2"/>
      <c r="B4" s="2"/>
      <c r="C4" s="3"/>
      <c r="D4" s="2"/>
      <c r="E4" s="2" t="s">
        <v>10</v>
      </c>
      <c r="F4" s="2"/>
      <c r="G4" s="2"/>
      <c r="H4" s="4"/>
      <c r="I4" s="2"/>
      <c r="J4" s="2"/>
    </row>
    <row r="5" spans="1:10" ht="38.25" x14ac:dyDescent="0.2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27" t="s">
        <v>17</v>
      </c>
      <c r="I5" s="8" t="s">
        <v>7</v>
      </c>
      <c r="J5" s="8" t="s">
        <v>8</v>
      </c>
    </row>
    <row r="6" spans="1:10" ht="12.75" x14ac:dyDescent="0.2">
      <c r="A6" s="11">
        <v>1</v>
      </c>
      <c r="B6" s="6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45">
        <v>8</v>
      </c>
      <c r="I6" s="11">
        <v>9</v>
      </c>
      <c r="J6" s="11">
        <v>10</v>
      </c>
    </row>
    <row r="7" spans="1:10" s="17" customFormat="1" ht="30" x14ac:dyDescent="0.25">
      <c r="A7" s="41">
        <v>1</v>
      </c>
      <c r="B7" s="29" t="s">
        <v>19</v>
      </c>
      <c r="C7" s="30" t="s">
        <v>15</v>
      </c>
      <c r="D7" s="30" t="s">
        <v>12</v>
      </c>
      <c r="E7" s="30" t="s">
        <v>14</v>
      </c>
      <c r="F7" s="30" t="s">
        <v>13</v>
      </c>
      <c r="G7" s="31">
        <v>580</v>
      </c>
      <c r="H7" s="40">
        <v>18750</v>
      </c>
      <c r="I7" s="33">
        <f>(G7*H7)</f>
        <v>10875000</v>
      </c>
      <c r="J7" s="33">
        <f>(I7*1.2)</f>
        <v>13050000</v>
      </c>
    </row>
    <row r="8" spans="1:10" s="17" customFormat="1" ht="30" x14ac:dyDescent="0.25">
      <c r="A8" s="41">
        <v>2</v>
      </c>
      <c r="B8" s="29" t="s">
        <v>18</v>
      </c>
      <c r="C8" s="30" t="s">
        <v>15</v>
      </c>
      <c r="D8" s="30" t="s">
        <v>12</v>
      </c>
      <c r="E8" s="30" t="s">
        <v>16</v>
      </c>
      <c r="F8" s="30" t="s">
        <v>13</v>
      </c>
      <c r="G8" s="31">
        <v>100</v>
      </c>
      <c r="H8" s="32">
        <v>18750</v>
      </c>
      <c r="I8" s="33">
        <f>(G8*H8)</f>
        <v>1875000</v>
      </c>
      <c r="J8" s="33">
        <f t="shared" ref="J8:J9" si="0">(I8*1.2)</f>
        <v>2250000</v>
      </c>
    </row>
    <row r="9" spans="1:10" s="17" customFormat="1" ht="15.75" x14ac:dyDescent="0.25">
      <c r="A9" s="42"/>
      <c r="B9" s="34" t="s">
        <v>11</v>
      </c>
      <c r="C9" s="35"/>
      <c r="D9" s="35"/>
      <c r="E9" s="35"/>
      <c r="F9" s="36"/>
      <c r="G9" s="37"/>
      <c r="H9" s="38"/>
      <c r="I9" s="39">
        <f>SUM(I7:I8)</f>
        <v>12750000</v>
      </c>
      <c r="J9" s="33">
        <f t="shared" si="0"/>
        <v>15300000</v>
      </c>
    </row>
    <row r="10" spans="1:10" s="17" customFormat="1" ht="42" customHeight="1" x14ac:dyDescent="0.25">
      <c r="B10" s="44" t="s">
        <v>25</v>
      </c>
    </row>
    <row r="11" spans="1:10" customFormat="1" ht="65.25" customHeight="1" x14ac:dyDescent="0.3">
      <c r="B11" s="43" t="s">
        <v>22</v>
      </c>
      <c r="C11" s="43"/>
      <c r="D11" s="43"/>
      <c r="E11" s="43"/>
      <c r="F11" s="43"/>
      <c r="G11" s="43"/>
      <c r="H11" s="43"/>
      <c r="I11" s="43" t="s">
        <v>23</v>
      </c>
      <c r="J11" s="43" t="s">
        <v>24</v>
      </c>
    </row>
    <row r="12" spans="1:10" ht="51" customHeight="1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</row>
  </sheetData>
  <mergeCells count="3">
    <mergeCell ref="A2:J2"/>
    <mergeCell ref="A12:J12"/>
    <mergeCell ref="H3:J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50" t="s">
        <v>20</v>
      </c>
      <c r="C11" s="51"/>
      <c r="D11" s="51"/>
      <c r="E11" s="51"/>
      <c r="F11" s="28"/>
      <c r="G11" s="28" t="s">
        <v>21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2022-07-01T07:45:10Z</dcterms:modified>
</cp:coreProperties>
</file>