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3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9" i="1"/>
  <c r="I10" i="1"/>
  <c r="I11" i="1"/>
  <c r="I8" i="1"/>
  <c r="J11" i="1" l="1"/>
  <c r="J10" i="1"/>
  <c r="J9" i="1"/>
  <c r="J8" i="1"/>
  <c r="J12" i="1" s="1"/>
</calcChain>
</file>

<file path=xl/sharedStrings.xml><?xml version="1.0" encoding="utf-8"?>
<sst xmlns="http://schemas.openxmlformats.org/spreadsheetml/2006/main" count="31" uniqueCount="25">
  <si>
    <t>№ п/п</t>
  </si>
  <si>
    <t>Наименование материала</t>
  </si>
  <si>
    <t>Марка</t>
  </si>
  <si>
    <t>ГОСТ</t>
  </si>
  <si>
    <t>Размер</t>
  </si>
  <si>
    <t>Количество</t>
  </si>
  <si>
    <t>Сумма без НДС</t>
  </si>
  <si>
    <t>Сумма с НДС</t>
  </si>
  <si>
    <t>Срок действия</t>
  </si>
  <si>
    <t xml:space="preserve">Стекло </t>
  </si>
  <si>
    <t>4мм 1300х1000</t>
  </si>
  <si>
    <t>м2</t>
  </si>
  <si>
    <t>4мм 1000х900</t>
  </si>
  <si>
    <t xml:space="preserve">Стекло листовое </t>
  </si>
  <si>
    <t>ГОСТ 111-011</t>
  </si>
  <si>
    <t>5мм 1300х1000</t>
  </si>
  <si>
    <t xml:space="preserve">Крепление </t>
  </si>
  <si>
    <t>зеркальное к стене Д36.хром 40</t>
  </si>
  <si>
    <t>шт</t>
  </si>
  <si>
    <t>Итого</t>
  </si>
  <si>
    <t>в течение 2021 года</t>
  </si>
  <si>
    <t>Ед изм</t>
  </si>
  <si>
    <t>Цена</t>
  </si>
  <si>
    <t>Лот № 2</t>
  </si>
  <si>
    <t>Приложение № 6 к                                                           Запросу котировок 05/ВВРЗ/2021/ОМТО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</si>
</sst>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L13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" customWidth="1"/>
    <col min="2" max="2" width="17.6640625" customWidth="1"/>
    <col min="3" max="3" width="18" customWidth="1"/>
    <col min="4" max="4" width="14" customWidth="1"/>
    <col min="5" max="5" width="16.5" customWidth="1"/>
    <col min="6" max="6" width="9" customWidth="1"/>
    <col min="7" max="7" width="16" customWidth="1"/>
    <col min="9" max="9" width="17.6640625" customWidth="1"/>
    <col min="10" max="10" width="17.33203125" customWidth="1"/>
    <col min="11" max="11" width="18" customWidth="1"/>
    <col min="12" max="12" width="4.33203125" customWidth="1"/>
  </cols>
  <sheetData>
    <row r="1" spans="1:12" x14ac:dyDescent="0.2">
      <c r="I1" s="21" t="s">
        <v>24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x14ac:dyDescent="0.2">
      <c r="I3" s="21"/>
      <c r="J3" s="21"/>
      <c r="K3" s="21"/>
      <c r="L3" s="21"/>
    </row>
    <row r="5" spans="1:12" ht="20.25" x14ac:dyDescent="0.3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x14ac:dyDescent="0.2">
      <c r="A6" s="23" t="s">
        <v>0</v>
      </c>
      <c r="B6" s="23" t="s">
        <v>1</v>
      </c>
      <c r="C6" s="23" t="s">
        <v>2</v>
      </c>
      <c r="D6" s="23" t="s">
        <v>3</v>
      </c>
      <c r="E6" s="24" t="s">
        <v>4</v>
      </c>
      <c r="F6" s="23" t="s">
        <v>21</v>
      </c>
      <c r="G6" s="23" t="s">
        <v>5</v>
      </c>
      <c r="H6" s="17" t="s">
        <v>22</v>
      </c>
      <c r="I6" s="16" t="s">
        <v>6</v>
      </c>
      <c r="J6" s="18" t="s">
        <v>7</v>
      </c>
      <c r="K6" s="19" t="s">
        <v>8</v>
      </c>
    </row>
    <row r="7" spans="1:12" ht="19.5" customHeight="1" x14ac:dyDescent="0.2">
      <c r="A7" s="23"/>
      <c r="B7" s="23"/>
      <c r="C7" s="23"/>
      <c r="D7" s="23"/>
      <c r="E7" s="24"/>
      <c r="F7" s="25"/>
      <c r="G7" s="23"/>
      <c r="H7" s="17"/>
      <c r="I7" s="17"/>
      <c r="J7" s="17"/>
      <c r="K7" s="20"/>
    </row>
    <row r="8" spans="1:12" ht="25.5" x14ac:dyDescent="0.2">
      <c r="A8" s="5">
        <v>1</v>
      </c>
      <c r="B8" s="6" t="s">
        <v>9</v>
      </c>
      <c r="C8" s="5"/>
      <c r="D8" s="6"/>
      <c r="E8" s="6" t="s">
        <v>10</v>
      </c>
      <c r="F8" s="6" t="s">
        <v>11</v>
      </c>
      <c r="G8" s="7">
        <v>1800</v>
      </c>
      <c r="H8" s="8">
        <v>195</v>
      </c>
      <c r="I8" s="9">
        <f>H8*G8</f>
        <v>351000</v>
      </c>
      <c r="J8" s="10">
        <f>H8*G8*1.2</f>
        <v>421200</v>
      </c>
      <c r="K8" s="6" t="s">
        <v>20</v>
      </c>
    </row>
    <row r="9" spans="1:12" ht="25.5" x14ac:dyDescent="0.2">
      <c r="A9" s="5">
        <v>2</v>
      </c>
      <c r="B9" s="6" t="s">
        <v>9</v>
      </c>
      <c r="C9" s="5"/>
      <c r="D9" s="6"/>
      <c r="E9" s="6" t="s">
        <v>12</v>
      </c>
      <c r="F9" s="6" t="s">
        <v>11</v>
      </c>
      <c r="G9" s="7">
        <v>1500</v>
      </c>
      <c r="H9" s="11">
        <v>216</v>
      </c>
      <c r="I9" s="9">
        <f t="shared" ref="I9:I11" si="0">H9*G9</f>
        <v>324000</v>
      </c>
      <c r="J9" s="10">
        <f>H9*G9*1.2</f>
        <v>388800</v>
      </c>
      <c r="K9" s="6" t="s">
        <v>20</v>
      </c>
    </row>
    <row r="10" spans="1:12" ht="25.5" x14ac:dyDescent="0.2">
      <c r="A10" s="5">
        <v>3</v>
      </c>
      <c r="B10" s="6" t="s">
        <v>13</v>
      </c>
      <c r="C10" s="5"/>
      <c r="D10" s="6" t="s">
        <v>14</v>
      </c>
      <c r="E10" s="6" t="s">
        <v>15</v>
      </c>
      <c r="F10" s="6" t="s">
        <v>11</v>
      </c>
      <c r="G10" s="7">
        <v>2000</v>
      </c>
      <c r="H10" s="11">
        <v>265.8</v>
      </c>
      <c r="I10" s="9">
        <f t="shared" si="0"/>
        <v>531600</v>
      </c>
      <c r="J10" s="10">
        <f>H10*G10*1.2</f>
        <v>637920</v>
      </c>
      <c r="K10" s="6" t="s">
        <v>20</v>
      </c>
    </row>
    <row r="11" spans="1:12" ht="38.25" x14ac:dyDescent="0.2">
      <c r="A11" s="5">
        <v>4</v>
      </c>
      <c r="B11" s="6" t="s">
        <v>16</v>
      </c>
      <c r="C11" s="5" t="s">
        <v>17</v>
      </c>
      <c r="D11" s="6"/>
      <c r="E11" s="6"/>
      <c r="F11" s="6" t="s">
        <v>18</v>
      </c>
      <c r="G11" s="7">
        <v>680</v>
      </c>
      <c r="H11" s="8">
        <v>160</v>
      </c>
      <c r="I11" s="9">
        <f t="shared" si="0"/>
        <v>108800</v>
      </c>
      <c r="J11" s="10">
        <f>H11*G11*1.2</f>
        <v>130560</v>
      </c>
      <c r="K11" s="6" t="s">
        <v>20</v>
      </c>
    </row>
    <row r="12" spans="1:12" ht="36" customHeight="1" x14ac:dyDescent="0.2">
      <c r="A12" s="12"/>
      <c r="B12" s="13" t="s">
        <v>19</v>
      </c>
      <c r="C12" s="14"/>
      <c r="D12" s="14"/>
      <c r="E12" s="14"/>
      <c r="F12" s="14"/>
      <c r="G12" s="14"/>
      <c r="H12" s="14"/>
      <c r="I12" s="15">
        <f>SUM(I8:I11)</f>
        <v>1315400</v>
      </c>
      <c r="J12" s="15">
        <f>SUM(J8:J11)</f>
        <v>1578480</v>
      </c>
      <c r="K12" s="12"/>
    </row>
    <row r="13" spans="1:12" ht="36" customHeight="1" x14ac:dyDescent="0.2">
      <c r="A13" s="1"/>
      <c r="B13" s="2"/>
      <c r="C13" s="3"/>
      <c r="D13" s="3"/>
      <c r="E13" s="3"/>
      <c r="F13" s="3"/>
      <c r="G13" s="3"/>
      <c r="H13" s="3"/>
      <c r="I13" s="4"/>
      <c r="J13" s="4"/>
      <c r="K13" s="1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2020-11-11T10:29:38Z</cp:lastPrinted>
  <dcterms:created xsi:type="dcterms:W3CDTF">2019-12-26T10:59:52Z</dcterms:created>
  <dcterms:modified xsi:type="dcterms:W3CDTF">2021-01-19T12:04:14Z</dcterms:modified>
</cp:coreProperties>
</file>