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001ВВРЗОМТО на 21 год\"/>
    </mc:Choice>
  </mc:AlternateContent>
  <bookViews>
    <workbookView xWindow="0" yWindow="0" windowWidth="21600" windowHeight="9045"/>
  </bookViews>
  <sheets>
    <sheet name="Лист43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J6" i="1"/>
  <c r="J8" i="1" s="1"/>
  <c r="I6" i="1"/>
  <c r="I8" i="1" s="1"/>
</calcChain>
</file>

<file path=xl/sharedStrings.xml><?xml version="1.0" encoding="utf-8"?>
<sst xmlns="http://schemas.openxmlformats.org/spreadsheetml/2006/main" count="22" uniqueCount="20">
  <si>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</si>
  <si>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</si>
  <si>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</si>
  <si>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</si>
  <si>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</si>
  <si>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</si>
  <si>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</si>
  <si>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</si>
  <si>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</si>
  <si>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</si>
  <si>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</si>
  <si>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Клемма 4-х проводная  </t>
  </si>
  <si>
    <t>WAGO262-331</t>
  </si>
  <si>
    <t>шт</t>
  </si>
  <si>
    <t xml:space="preserve">Пластина торцевая   </t>
  </si>
  <si>
    <t>WAGO262-361</t>
  </si>
  <si>
    <t>Итого</t>
  </si>
  <si>
    <t xml:space="preserve">в течение 2021 года </t>
  </si>
  <si>
    <t xml:space="preserve">Приложение № 20 к № 001/ВВРЗ/2020/ОМТО
</t>
  </si>
  <si>
    <t>Лот №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</si>
</sst>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6" fillId="2" borderId="3" xfId="1" applyNumberFormat="1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/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/>
  <dimension ref="A1:L8"/>
  <sheetViews>
    <sheetView tabSelected="1" view="pageBreakPreview" zoomScaleNormal="100" zoomScaleSheetLayoutView="100" workbookViewId="0">
      <selection activeCell="G14" sqref="G14"/>
    </sheetView>
  </sheetViews>
  <sheetFormatPr defaultRowHeight="11.25" x14ac:dyDescent="0.2"/>
  <cols>
    <col min="2" max="2" width="17" customWidth="1"/>
    <col min="3" max="3" width="14.33203125" customWidth="1"/>
    <col min="7" max="7" width="11.83203125" customWidth="1"/>
    <col min="8" max="8" width="18.5" customWidth="1"/>
    <col min="9" max="9" width="16.5" customWidth="1"/>
    <col min="10" max="10" width="16.6640625" customWidth="1"/>
    <col min="11" max="11" width="18.1640625" customWidth="1"/>
  </cols>
  <sheetData>
    <row r="1" spans="1:12" x14ac:dyDescent="0.2">
      <c r="I1" s="13" t="s">
        <v>18</v>
      </c>
      <c r="J1" s="13"/>
      <c r="K1" s="13"/>
      <c r="L1" s="13"/>
    </row>
    <row r="2" spans="1:12" x14ac:dyDescent="0.2">
      <c r="I2" s="13"/>
      <c r="J2" s="13"/>
      <c r="K2" s="13"/>
      <c r="L2" s="13"/>
    </row>
    <row r="3" spans="1:12" ht="20.25" customHeight="1" x14ac:dyDescent="0.2">
      <c r="I3" s="13"/>
      <c r="J3" s="13"/>
      <c r="K3" s="13"/>
      <c r="L3" s="13"/>
    </row>
    <row r="4" spans="1:12" ht="18" x14ac:dyDescent="0.25">
      <c r="A4" s="14" t="s">
        <v>19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2" ht="24" x14ac:dyDescent="0.2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2" t="s">
        <v>7</v>
      </c>
      <c r="I5" s="2" t="s">
        <v>8</v>
      </c>
      <c r="J5" s="2" t="s">
        <v>9</v>
      </c>
      <c r="K5" s="2" t="s">
        <v>10</v>
      </c>
    </row>
    <row r="6" spans="1:12" ht="24" x14ac:dyDescent="0.2">
      <c r="A6" s="4">
        <v>1</v>
      </c>
      <c r="B6" s="5" t="s">
        <v>11</v>
      </c>
      <c r="C6" s="6" t="s">
        <v>12</v>
      </c>
      <c r="D6" s="4"/>
      <c r="E6" s="4"/>
      <c r="F6" s="4" t="s">
        <v>13</v>
      </c>
      <c r="G6" s="4">
        <v>60000</v>
      </c>
      <c r="H6" s="7">
        <v>46.04</v>
      </c>
      <c r="I6" s="8">
        <f>H6*G6</f>
        <v>2762400</v>
      </c>
      <c r="J6" s="9">
        <f>H6*G6*1.2</f>
        <v>3314880</v>
      </c>
      <c r="K6" s="10" t="s">
        <v>17</v>
      </c>
    </row>
    <row r="7" spans="1:12" ht="24" x14ac:dyDescent="0.2">
      <c r="A7" s="4">
        <v>2</v>
      </c>
      <c r="B7" s="5" t="s">
        <v>14</v>
      </c>
      <c r="C7" s="6" t="s">
        <v>15</v>
      </c>
      <c r="D7" s="4"/>
      <c r="E7" s="4"/>
      <c r="F7" s="4" t="s">
        <v>13</v>
      </c>
      <c r="G7" s="4">
        <v>8000</v>
      </c>
      <c r="H7" s="7">
        <v>3.57</v>
      </c>
      <c r="I7" s="8">
        <f>H7*G7</f>
        <v>28560</v>
      </c>
      <c r="J7" s="9">
        <f>H7*G7*1.2</f>
        <v>34272</v>
      </c>
      <c r="K7" s="10" t="s">
        <v>17</v>
      </c>
    </row>
    <row r="8" spans="1:12" ht="24" customHeight="1" x14ac:dyDescent="0.2">
      <c r="A8" s="15" t="s">
        <v>16</v>
      </c>
      <c r="B8" s="16"/>
      <c r="C8" s="16"/>
      <c r="D8" s="16"/>
      <c r="E8" s="16"/>
      <c r="F8" s="16"/>
      <c r="G8" s="16"/>
      <c r="H8" s="17"/>
      <c r="I8" s="11">
        <f>SUM(I6:I7)</f>
        <v>2790960</v>
      </c>
      <c r="J8" s="11">
        <f>SUM(J6:J7)</f>
        <v>3349152</v>
      </c>
      <c r="K8" s="12"/>
    </row>
  </sheetData>
  <mergeCells count="3">
    <mergeCell ref="I1:L3"/>
    <mergeCell ref="A4:K4"/>
    <mergeCell ref="A8:H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2020-11-11T10:09:47Z</cp:lastPrinted>
  <dcterms:created xsi:type="dcterms:W3CDTF">2019-12-26T11:04:30Z</dcterms:created>
  <dcterms:modified xsi:type="dcterms:W3CDTF">2020-12-18T09:05:16Z</dcterms:modified>
</cp:coreProperties>
</file>