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enkovSA\Desktop\"/>
    </mc:Choice>
  </mc:AlternateContent>
  <bookViews>
    <workbookView xWindow="345" yWindow="495" windowWidth="24945" windowHeight="143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H7" i="1"/>
  <c r="H8" i="1"/>
  <c r="H6" i="1"/>
  <c r="G7" i="1"/>
  <c r="G8" i="1"/>
  <c r="G6" i="1"/>
</calcChain>
</file>

<file path=xl/sharedStrings.xml><?xml version="1.0" encoding="utf-8"?>
<sst xmlns="http://schemas.openxmlformats.org/spreadsheetml/2006/main" count="18" uniqueCount="16">
  <si>
    <t>Приложение № 7</t>
  </si>
  <si>
    <t>№ п/п</t>
  </si>
  <si>
    <t>Наименование продукции</t>
  </si>
  <si>
    <t>Ед. измерения</t>
  </si>
  <si>
    <t>Кол-во</t>
  </si>
  <si>
    <t xml:space="preserve">Предельная цена за ед. </t>
  </si>
  <si>
    <t>без НДС, руб.</t>
  </si>
  <si>
    <t>Стоимость, без НДС, руб.</t>
  </si>
  <si>
    <t xml:space="preserve">Стоимость, </t>
  </si>
  <si>
    <t>с НДС 20%, руб.</t>
  </si>
  <si>
    <t>Полотенцедержатель для отдельных полотенец металлический с треугольным замком AISI 304</t>
  </si>
  <si>
    <t>Шт.</t>
  </si>
  <si>
    <t>Щетка санитарная настенная с крышкой с 2-мя креплениями AISI 203</t>
  </si>
  <si>
    <t>Сенсорный дозатор мыльной пены AUTOMATIC «Merida  TOP» ABS-пластик</t>
  </si>
  <si>
    <t>ИТОГО</t>
  </si>
  <si>
    <t>Главный специалист службы МТО                                                                                            Е.Ю.Мелёхина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</si>
</sst>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/>
    <xf numFmtId="43" fontId="3" fillId="0" borderId="1" xfId="1" applyFont="1" applyBorder="1" applyAlignment="1">
      <alignment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G11" sqref="G11"/>
    </sheetView>
  </sheetViews>
  <sheetFormatPr defaultColWidth="11" defaultRowHeight="15.75" x14ac:dyDescent="0.25"/>
  <cols>
    <col min="3" max="3" width="24.125" customWidth="1"/>
    <col min="5" max="5" width="8.375" customWidth="1"/>
    <col min="6" max="6" width="10.25" customWidth="1"/>
    <col min="7" max="7" width="14.75" customWidth="1"/>
    <col min="8" max="8" width="14.5" customWidth="1"/>
  </cols>
  <sheetData>
    <row r="2" spans="2:8" x14ac:dyDescent="0.25">
      <c r="B2" t="s">
        <v>0</v>
      </c>
    </row>
    <row r="4" spans="2:8" ht="47.25" x14ac:dyDescent="0.25">
      <c r="B4" s="8" t="s">
        <v>1</v>
      </c>
      <c r="C4" s="8" t="s">
        <v>2</v>
      </c>
      <c r="D4" s="8" t="s">
        <v>3</v>
      </c>
      <c r="E4" s="8" t="s">
        <v>4</v>
      </c>
      <c r="F4" s="1" t="s">
        <v>5</v>
      </c>
      <c r="G4" s="8" t="s">
        <v>7</v>
      </c>
      <c r="H4" s="1" t="s">
        <v>8</v>
      </c>
    </row>
    <row r="5" spans="2:8" ht="31.5" x14ac:dyDescent="0.25">
      <c r="B5" s="8"/>
      <c r="C5" s="8"/>
      <c r="D5" s="8"/>
      <c r="E5" s="8"/>
      <c r="F5" s="1" t="s">
        <v>6</v>
      </c>
      <c r="G5" s="8"/>
      <c r="H5" s="1" t="s">
        <v>9</v>
      </c>
    </row>
    <row r="6" spans="2:8" ht="78.75" x14ac:dyDescent="0.25">
      <c r="B6" s="2">
        <v>1</v>
      </c>
      <c r="C6" s="3" t="s">
        <v>10</v>
      </c>
      <c r="D6" s="1" t="s">
        <v>11</v>
      </c>
      <c r="E6" s="2">
        <v>700</v>
      </c>
      <c r="F6" s="2">
        <v>5326.25</v>
      </c>
      <c r="G6" s="5">
        <f>E6*F6</f>
        <v>3728375</v>
      </c>
      <c r="H6" s="7">
        <f>G6*1.2</f>
        <v>4474050</v>
      </c>
    </row>
    <row r="7" spans="2:8" ht="47.25" x14ac:dyDescent="0.25">
      <c r="B7" s="2">
        <v>2</v>
      </c>
      <c r="C7" s="3" t="s">
        <v>12</v>
      </c>
      <c r="D7" s="1" t="s">
        <v>11</v>
      </c>
      <c r="E7" s="2">
        <v>700</v>
      </c>
      <c r="F7" s="2">
        <v>1595.25</v>
      </c>
      <c r="G7" s="5">
        <f t="shared" ref="G7:G8" si="0">E7*F7</f>
        <v>1116675</v>
      </c>
      <c r="H7" s="7">
        <f t="shared" ref="H7:H8" si="1">G7*1.2</f>
        <v>1340010</v>
      </c>
    </row>
    <row r="8" spans="2:8" ht="63" x14ac:dyDescent="0.25">
      <c r="B8" s="2">
        <v>3</v>
      </c>
      <c r="C8" s="3" t="s">
        <v>13</v>
      </c>
      <c r="D8" s="1" t="s">
        <v>11</v>
      </c>
      <c r="E8" s="2">
        <v>700</v>
      </c>
      <c r="F8" s="2">
        <v>4155</v>
      </c>
      <c r="G8" s="5">
        <f t="shared" si="0"/>
        <v>2908500</v>
      </c>
      <c r="H8" s="7">
        <f t="shared" si="1"/>
        <v>3490200</v>
      </c>
    </row>
    <row r="9" spans="2:8" x14ac:dyDescent="0.25">
      <c r="B9" s="9" t="s">
        <v>14</v>
      </c>
      <c r="C9" s="9"/>
      <c r="D9" s="9"/>
      <c r="E9" s="9"/>
      <c r="F9" s="9"/>
      <c r="G9" s="6">
        <f>SUM(G6:G8)</f>
        <v>7753550</v>
      </c>
      <c r="H9" s="6">
        <f>SUM(H6:H8)</f>
        <v>9304260</v>
      </c>
    </row>
    <row r="11" spans="2:8" ht="18.75" x14ac:dyDescent="0.3">
      <c r="B11" s="4" t="s">
        <v>15</v>
      </c>
      <c r="C11" s="4"/>
      <c r="D11" s="4"/>
      <c r="E11" s="4"/>
      <c r="F11" s="4"/>
      <c r="G11" s="4"/>
      <c r="H11" s="4"/>
    </row>
  </sheetData>
  <mergeCells count="6">
    <mergeCell ref="G4:G5"/>
    <mergeCell ref="B9:F9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Овелян</dc:creator>
  <cp:lastModifiedBy>Беленков Сергей Анатольевич</cp:lastModifiedBy>
  <dcterms:created xsi:type="dcterms:W3CDTF">2020-11-16T10:46:35Z</dcterms:created>
  <dcterms:modified xsi:type="dcterms:W3CDTF">2020-11-17T11:01:18Z</dcterms:modified>
</cp:coreProperties>
</file>