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Лист1!$A$1:$K$13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J8" s="1"/>
  <c r="I8" l="1"/>
</calcChain>
</file>

<file path=xl/sharedStrings.xml><?xml version="1.0" encoding="utf-8"?>
<sst xmlns="http://schemas.openxmlformats.org/spreadsheetml/2006/main" count="22" uniqueCount="22">
  <si>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</si>
  <si>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</si>
  <si>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</si>
  <si>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</si>
  <si>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</si>
  <si>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</si>
  <si>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</si>
  <si>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</si>
  <si>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</si>
  <si>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</si>
  <si>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</si>
  <si>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</si>
  <si>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</si>
  <si>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310х32х92</t>
  </si>
  <si>
    <t>4543-71</t>
  </si>
  <si>
    <t>38ХС</t>
  </si>
  <si>
    <t>Клин тягового хомута 3002.35.00.037</t>
  </si>
  <si>
    <t>Срок поставки до</t>
  </si>
  <si>
    <t>Лот№10</t>
  </si>
  <si>
    <t>Приложение №14</t>
  </si>
  <si>
    <t>к запросу котировок цен№ 058/ТВРЗ/2020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</si>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</sst>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Normal="100" zoomScaleSheetLayoutView="100" workbookViewId="0">
      <selection activeCell="N8" sqref="N8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20.85546875" style="5" customWidth="1"/>
    <col min="5" max="5" width="10" style="1" customWidth="1"/>
    <col min="6" max="6" width="7.28515625" style="1" bestFit="1" customWidth="1"/>
    <col min="7" max="7" width="11.5703125" style="1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1">
      <c r="H1" s="27" t="s">
        <v>19</v>
      </c>
      <c r="I1" s="27"/>
      <c r="J1" s="27"/>
    </row>
    <row r="2" spans="1:11" ht="20.25" customHeight="1">
      <c r="A2" s="28" t="s">
        <v>20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2" customFormat="1" ht="18" hidden="1" customHeight="1">
      <c r="A3" s="8"/>
      <c r="B3" s="8"/>
      <c r="C3" s="8"/>
      <c r="D3" s="9"/>
      <c r="E3" s="8" t="s">
        <v>8</v>
      </c>
      <c r="F3" s="8"/>
      <c r="G3" s="8"/>
      <c r="H3" s="10"/>
      <c r="I3" s="11"/>
      <c r="J3" s="11"/>
    </row>
    <row r="4" spans="1:11" s="2" customFormat="1" ht="18" customHeight="1">
      <c r="A4" s="8"/>
      <c r="B4" s="8"/>
      <c r="C4" s="8"/>
      <c r="D4" s="15"/>
      <c r="E4" s="16" t="s">
        <v>18</v>
      </c>
      <c r="F4" s="16"/>
      <c r="G4" s="8"/>
      <c r="H4" s="30"/>
      <c r="I4" s="30"/>
      <c r="J4" s="30"/>
    </row>
    <row r="5" spans="1:11" ht="35.25" customHeight="1">
      <c r="A5" s="37" t="s">
        <v>0</v>
      </c>
      <c r="B5" s="33" t="s">
        <v>1</v>
      </c>
      <c r="C5" s="33" t="s">
        <v>2</v>
      </c>
      <c r="D5" s="35" t="s">
        <v>3</v>
      </c>
      <c r="E5" s="33" t="s">
        <v>4</v>
      </c>
      <c r="F5" s="33" t="s">
        <v>5</v>
      </c>
      <c r="G5" s="33" t="s">
        <v>9</v>
      </c>
      <c r="H5" s="31" t="s">
        <v>10</v>
      </c>
      <c r="I5" s="32" t="s">
        <v>6</v>
      </c>
      <c r="J5" s="32" t="s">
        <v>7</v>
      </c>
      <c r="K5" s="26" t="s">
        <v>17</v>
      </c>
    </row>
    <row r="6" spans="1:11" ht="33" customHeight="1">
      <c r="A6" s="38"/>
      <c r="B6" s="34"/>
      <c r="C6" s="34"/>
      <c r="D6" s="36"/>
      <c r="E6" s="34"/>
      <c r="F6" s="34"/>
      <c r="G6" s="34"/>
      <c r="H6" s="31"/>
      <c r="I6" s="32"/>
      <c r="J6" s="32"/>
      <c r="K6" s="26"/>
    </row>
    <row r="7" spans="1:11" s="2" customFormat="1" ht="31.5" customHeight="1">
      <c r="A7" s="3">
        <v>1</v>
      </c>
      <c r="B7" s="18" t="s">
        <v>16</v>
      </c>
      <c r="C7" s="19" t="s">
        <v>15</v>
      </c>
      <c r="D7" s="19" t="s">
        <v>14</v>
      </c>
      <c r="E7" s="19" t="s">
        <v>13</v>
      </c>
      <c r="F7" s="17" t="s">
        <v>11</v>
      </c>
      <c r="G7" s="20">
        <v>1000</v>
      </c>
      <c r="H7" s="21">
        <v>760</v>
      </c>
      <c r="I7" s="22">
        <f>G7*H7</f>
        <v>760000</v>
      </c>
      <c r="J7" s="22">
        <f>I7*1.2</f>
        <v>912000</v>
      </c>
      <c r="K7" s="25">
        <v>44561</v>
      </c>
    </row>
    <row r="8" spans="1:11" s="2" customFormat="1" ht="28.5" customHeight="1">
      <c r="A8" s="3"/>
      <c r="B8" s="12" t="s">
        <v>12</v>
      </c>
      <c r="C8" s="6"/>
      <c r="D8" s="7"/>
      <c r="E8" s="6"/>
      <c r="F8" s="6"/>
      <c r="G8" s="13"/>
      <c r="H8" s="14"/>
      <c r="I8" s="23">
        <f>I7</f>
        <v>760000</v>
      </c>
      <c r="J8" s="23">
        <f>J7</f>
        <v>912000</v>
      </c>
      <c r="K8" s="24"/>
    </row>
    <row r="11" spans="1:11" ht="18.75">
      <c r="A11" s="39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</sheetData>
  <mergeCells count="15">
    <mergeCell ref="A11:K11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2020-12-30T05:50:29Z</dcterms:modified>
</cp:coreProperties>
</file>