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" i="1"/>
  <c r="J8"/>
  <c r="J9"/>
  <c r="J10"/>
  <c r="J6"/>
  <c r="J11"/>
</calcChain>
</file>

<file path=xl/sharedStrings.xml><?xml version="1.0" encoding="utf-8"?>
<sst xmlns="http://schemas.openxmlformats.org/spreadsheetml/2006/main" count="39" uniqueCount="28">
  <si>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</si>
  <si>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</si>
  <si>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</si>
  <si>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</si>
  <si>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</si>
  <si>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</si>
  <si>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</si>
  <si>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</si>
  <si>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</si>
  <si>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</si>
  <si>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</si>
  <si>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</si>
  <si>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2020г.</t>
  </si>
  <si>
    <t>Начальная (максимальная) цена,  руб. без НДС</t>
  </si>
  <si>
    <t>шт.</t>
  </si>
  <si>
    <t>24.290.04.79</t>
  </si>
  <si>
    <t xml:space="preserve">Коробка стоп крана 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</si>
  <si>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</si>
  <si>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</si>
  <si>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</si>
  <si>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</si>
  <si>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</si>
  <si>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15.01.259</t>
  </si>
  <si>
    <t xml:space="preserve">Угольник </t>
  </si>
  <si>
    <t>181.12.09.003</t>
  </si>
  <si>
    <t>Ручка стоп крана</t>
  </si>
  <si>
    <t>Лот №11</t>
  </si>
  <si>
    <t xml:space="preserve">Приложение №15
к запросу котировок цен№002/ТВРЗ/2020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</si>
</sst>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7" fillId="0" borderId="0"/>
  </cellStyleXfs>
  <cellXfs count="6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4" fillId="0" borderId="4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2" borderId="7" xfId="2" applyNumberFormat="1" applyFont="1" applyFill="1" applyBorder="1" applyAlignment="1">
      <alignment horizontal="center" vertical="center" wrapText="1"/>
    </xf>
    <xf numFmtId="0" fontId="16" fillId="2" borderId="8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4" fontId="1" fillId="0" borderId="6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topLeftCell="A10" zoomScale="105" zoomScaleNormal="100" zoomScaleSheetLayoutView="105" workbookViewId="0">
      <selection activeCell="A14" sqref="A14:XFD14"/>
    </sheetView>
  </sheetViews>
  <sheetFormatPr defaultColWidth="8.85546875" defaultRowHeight="18"/>
  <cols>
    <col min="1" max="1" width="3.7109375" style="24" customWidth="1"/>
    <col min="2" max="2" width="35.28515625" style="1" customWidth="1"/>
    <col min="3" max="3" width="9.140625" style="25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30" customWidth="1"/>
    <col min="12" max="14" width="8.85546875" style="1"/>
    <col min="15" max="15" width="10.7109375" style="1" bestFit="1" customWidth="1"/>
    <col min="16" max="16384" width="8.85546875" style="1"/>
  </cols>
  <sheetData>
    <row r="1" spans="1:15" ht="46.5" customHeigh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5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5" s="6" customFormat="1" ht="18" customHeight="1">
      <c r="A3" s="61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5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5" s="13" customFormat="1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4">
        <v>8</v>
      </c>
      <c r="I5" s="33">
        <v>9</v>
      </c>
      <c r="J5" s="35">
        <v>10</v>
      </c>
      <c r="K5" s="12">
        <v>11</v>
      </c>
    </row>
    <row r="6" spans="1:15" s="13" customFormat="1" ht="28.5" customHeight="1">
      <c r="A6" s="37">
        <v>1</v>
      </c>
      <c r="B6" s="49" t="s">
        <v>16</v>
      </c>
      <c r="C6" s="40"/>
      <c r="D6" s="43" t="s">
        <v>15</v>
      </c>
      <c r="E6" s="40"/>
      <c r="F6" s="40" t="s">
        <v>14</v>
      </c>
      <c r="G6" s="47">
        <v>1800</v>
      </c>
      <c r="H6" s="51">
        <v>290</v>
      </c>
      <c r="I6" s="53">
        <v>522000</v>
      </c>
      <c r="J6" s="48">
        <f>G6*H6*1.2</f>
        <v>626400</v>
      </c>
      <c r="K6" s="15" t="s">
        <v>12</v>
      </c>
    </row>
    <row r="7" spans="1:15" s="13" customFormat="1" ht="28.5" customHeight="1">
      <c r="A7" s="37">
        <v>2</v>
      </c>
      <c r="B7" s="49" t="s">
        <v>18</v>
      </c>
      <c r="C7" s="40"/>
      <c r="D7" s="44" t="s">
        <v>17</v>
      </c>
      <c r="E7" s="40"/>
      <c r="F7" s="40" t="s">
        <v>14</v>
      </c>
      <c r="G7" s="47">
        <v>650</v>
      </c>
      <c r="H7" s="51">
        <v>339</v>
      </c>
      <c r="I7" s="53">
        <v>220350</v>
      </c>
      <c r="J7" s="48">
        <f t="shared" ref="J7:J11" si="0">G7*H7*1.2</f>
        <v>264420</v>
      </c>
      <c r="K7" s="15" t="s">
        <v>12</v>
      </c>
    </row>
    <row r="8" spans="1:15" s="13" customFormat="1" ht="28.5" customHeight="1">
      <c r="A8" s="37">
        <v>3</v>
      </c>
      <c r="B8" s="40" t="s">
        <v>20</v>
      </c>
      <c r="C8" s="40"/>
      <c r="D8" s="50" t="s">
        <v>19</v>
      </c>
      <c r="E8" s="40"/>
      <c r="F8" s="40" t="s">
        <v>14</v>
      </c>
      <c r="G8" s="47">
        <v>650</v>
      </c>
      <c r="H8" s="52">
        <v>1824</v>
      </c>
      <c r="I8" s="53">
        <v>1185600</v>
      </c>
      <c r="J8" s="48">
        <f t="shared" si="0"/>
        <v>1422720</v>
      </c>
      <c r="K8" s="15" t="s">
        <v>12</v>
      </c>
    </row>
    <row r="9" spans="1:15" s="13" customFormat="1" ht="28.5" customHeight="1">
      <c r="A9" s="37">
        <v>4</v>
      </c>
      <c r="B9" s="41" t="s">
        <v>21</v>
      </c>
      <c r="C9" s="40"/>
      <c r="D9" s="45" t="s">
        <v>22</v>
      </c>
      <c r="E9" s="40"/>
      <c r="F9" s="40" t="s">
        <v>14</v>
      </c>
      <c r="G9" s="47">
        <v>1200</v>
      </c>
      <c r="H9" s="52">
        <v>3201</v>
      </c>
      <c r="I9" s="53">
        <v>3841200</v>
      </c>
      <c r="J9" s="48">
        <f t="shared" si="0"/>
        <v>4609440</v>
      </c>
      <c r="K9" s="15" t="s">
        <v>12</v>
      </c>
    </row>
    <row r="10" spans="1:15" s="13" customFormat="1" ht="28.5" customHeight="1">
      <c r="A10" s="37">
        <v>5</v>
      </c>
      <c r="B10" s="41" t="s">
        <v>23</v>
      </c>
      <c r="C10" s="40"/>
      <c r="D10" s="45" t="s">
        <v>24</v>
      </c>
      <c r="E10" s="40"/>
      <c r="F10" s="40" t="s">
        <v>14</v>
      </c>
      <c r="G10" s="47">
        <v>3000</v>
      </c>
      <c r="H10" s="51">
        <v>165</v>
      </c>
      <c r="I10" s="53">
        <v>495000</v>
      </c>
      <c r="J10" s="48">
        <f t="shared" si="0"/>
        <v>594000</v>
      </c>
      <c r="K10" s="15" t="s">
        <v>12</v>
      </c>
      <c r="O10" s="54"/>
    </row>
    <row r="11" spans="1:15" s="16" customFormat="1" ht="30.75" customHeight="1">
      <c r="A11" s="14">
        <v>6</v>
      </c>
      <c r="B11" s="41" t="s">
        <v>25</v>
      </c>
      <c r="C11" s="14"/>
      <c r="D11" s="45" t="s">
        <v>15</v>
      </c>
      <c r="E11" s="14"/>
      <c r="F11" s="40" t="s">
        <v>14</v>
      </c>
      <c r="G11" s="46">
        <v>1800</v>
      </c>
      <c r="H11" s="28">
        <v>251</v>
      </c>
      <c r="I11" s="27">
        <v>451800</v>
      </c>
      <c r="J11" s="48">
        <f t="shared" si="0"/>
        <v>542160</v>
      </c>
      <c r="K11" s="15" t="s">
        <v>12</v>
      </c>
    </row>
    <row r="12" spans="1:15" s="16" customFormat="1" ht="33.75" customHeight="1">
      <c r="A12" s="29"/>
      <c r="B12" s="38" t="s">
        <v>11</v>
      </c>
      <c r="C12" s="39"/>
      <c r="D12" s="42"/>
      <c r="E12" s="39"/>
      <c r="F12" s="39"/>
      <c r="G12" s="39"/>
      <c r="H12" s="39"/>
      <c r="I12" s="56">
        <v>6715950</v>
      </c>
      <c r="J12" s="57">
        <v>8059140</v>
      </c>
      <c r="K12" s="26"/>
    </row>
    <row r="13" spans="1:15" s="16" customFormat="1" ht="24" customHeight="1">
      <c r="A13" s="36"/>
      <c r="B13" s="36"/>
      <c r="C13" s="36"/>
      <c r="D13" s="36"/>
      <c r="E13" s="36"/>
      <c r="F13" s="36"/>
      <c r="G13" s="36"/>
      <c r="H13" s="36"/>
      <c r="I13" s="36"/>
      <c r="J13" s="55"/>
      <c r="K13" s="36"/>
    </row>
    <row r="14" spans="1:15" s="16" customFormat="1" ht="18.75">
      <c r="A14" s="20"/>
      <c r="B14" s="21"/>
      <c r="C14" s="60"/>
      <c r="D14" s="60"/>
      <c r="E14" s="60"/>
      <c r="F14" s="60"/>
      <c r="G14" s="60"/>
      <c r="H14" s="60"/>
      <c r="I14" s="60"/>
      <c r="J14" s="19"/>
      <c r="K14" s="19"/>
    </row>
    <row r="15" spans="1:15" s="17" customFormat="1" ht="15.75">
      <c r="K15" s="31"/>
    </row>
    <row r="16" spans="1:15" s="16" customFormat="1" ht="18.75">
      <c r="K16" s="32"/>
    </row>
    <row r="17" spans="1:11" ht="12.75">
      <c r="A17" s="1"/>
      <c r="C17" s="1"/>
    </row>
    <row r="18" spans="1:11" ht="12.75">
      <c r="A18" s="1"/>
      <c r="C18" s="1"/>
    </row>
    <row r="19" spans="1:11" s="22" customFormat="1" ht="18.75" customHeight="1">
      <c r="K19" s="18"/>
    </row>
    <row r="20" spans="1:11" s="23" customFormat="1" ht="15.75">
      <c r="K20" s="19"/>
    </row>
    <row r="21" spans="1:11" s="23" customFormat="1" ht="15.75">
      <c r="K21" s="19"/>
    </row>
    <row r="22" spans="1:11" s="23" customFormat="1" ht="15.75">
      <c r="K22" s="19"/>
    </row>
    <row r="23" spans="1:11" s="23" customFormat="1" ht="15.75">
      <c r="K23" s="19"/>
    </row>
    <row r="24" spans="1:11" s="23" customFormat="1" ht="15.75">
      <c r="K24" s="19"/>
    </row>
    <row r="25" spans="1:11" s="23" customFormat="1" ht="15.75">
      <c r="K25" s="19"/>
    </row>
  </sheetData>
  <mergeCells count="3">
    <mergeCell ref="A1:K1"/>
    <mergeCell ref="C14:I14"/>
    <mergeCell ref="A3:K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2020-01-14T08:40:18Z</dcterms:modified>
</cp:coreProperties>
</file>