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 s="1"/>
  <c r="I7" l="1"/>
  <c r="J7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<sst xmlns="http://schemas.openxmlformats.org/spreadsheetml/2006/main" count="19" uniqueCount="19">
  <si>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</si>
  <si>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</si>
  <si>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</si>
  <si>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</si>
  <si>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</si>
  <si>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</si>
  <si>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</si>
  <si>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</si>
  <si>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</si>
  <si>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</si>
  <si>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</si>
  <si>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</si>
  <si>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шт.</t>
  </si>
  <si>
    <t>Начальная (максимальная) цена,  руб. без НДС</t>
  </si>
  <si>
    <t>2021г.</t>
  </si>
  <si>
    <t>38х3х826,</t>
  </si>
  <si>
    <t xml:space="preserve">Чехол кварцевый  </t>
  </si>
  <si>
    <t>Лот №12</t>
  </si>
  <si>
    <t xml:space="preserve">Приложение №16
к запросу котировок цен№057/ТВРЗ/2020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</si>
</sst>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5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/>
    <xf numFmtId="0" fontId="5" fillId="0" borderId="2" xfId="0" applyFont="1" applyBorder="1"/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5" fillId="0" borderId="4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7" fillId="2" borderId="6" xfId="2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105" zoomScaleNormal="100" zoomScaleSheetLayoutView="105" workbookViewId="0">
      <selection activeCell="A9" sqref="A9:K9"/>
    </sheetView>
  </sheetViews>
  <sheetFormatPr defaultColWidth="8.85546875" defaultRowHeight="18"/>
  <cols>
    <col min="1" max="1" width="3.7109375" style="26" customWidth="1"/>
    <col min="2" max="2" width="20" style="1" customWidth="1"/>
    <col min="3" max="3" width="10.5703125" style="27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38" customWidth="1"/>
    <col min="12" max="16384" width="8.85546875" style="1"/>
  </cols>
  <sheetData>
    <row r="1" spans="1:11" ht="46.5" customHeight="1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6" customFormat="1" ht="18" hidden="1" customHeight="1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1" s="6" customFormat="1" ht="18" customHeight="1">
      <c r="A3" s="2"/>
      <c r="B3" s="49" t="s">
        <v>17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5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13</v>
      </c>
      <c r="I4" s="10" t="s">
        <v>7</v>
      </c>
      <c r="J4" s="11" t="s">
        <v>8</v>
      </c>
      <c r="K4" s="12" t="s">
        <v>9</v>
      </c>
    </row>
    <row r="5" spans="1:11" s="13" customFormat="1" ht="14.2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2">
        <v>8</v>
      </c>
      <c r="I5" s="41">
        <v>9</v>
      </c>
      <c r="J5" s="43">
        <v>10</v>
      </c>
      <c r="K5" s="12">
        <v>11</v>
      </c>
    </row>
    <row r="6" spans="1:11" s="16" customFormat="1" ht="46.5" customHeight="1">
      <c r="A6" s="14">
        <v>1</v>
      </c>
      <c r="B6" s="45" t="s">
        <v>16</v>
      </c>
      <c r="C6" s="14"/>
      <c r="D6" s="44" t="s">
        <v>15</v>
      </c>
      <c r="E6" s="14"/>
      <c r="F6" s="14" t="s">
        <v>12</v>
      </c>
      <c r="G6" s="31">
        <v>4500</v>
      </c>
      <c r="H6" s="32">
        <v>338</v>
      </c>
      <c r="I6" s="30">
        <f>G6*H6</f>
        <v>1521000</v>
      </c>
      <c r="J6" s="36">
        <f>I6*1.2</f>
        <v>1825200</v>
      </c>
      <c r="K6" s="15" t="s">
        <v>14</v>
      </c>
    </row>
    <row r="7" spans="1:11" s="16" customFormat="1" ht="33.75" customHeight="1">
      <c r="A7" s="34"/>
      <c r="B7" s="35" t="s">
        <v>11</v>
      </c>
      <c r="C7" s="29"/>
      <c r="D7" s="29"/>
      <c r="E7" s="29"/>
      <c r="F7" s="29"/>
      <c r="G7" s="29"/>
      <c r="H7" s="29"/>
      <c r="I7" s="33">
        <f>SUM(I6:I6)</f>
        <v>1521000</v>
      </c>
      <c r="J7" s="37">
        <f>SUM(J6:J6)</f>
        <v>1825200</v>
      </c>
      <c r="K7" s="28"/>
    </row>
    <row r="8" spans="1:11" s="16" customFormat="1" ht="53.45" customHeight="1">
      <c r="A8" s="19"/>
      <c r="D8" s="6"/>
      <c r="E8" s="6"/>
      <c r="F8" s="6"/>
      <c r="G8" s="6"/>
      <c r="H8" s="6"/>
      <c r="I8" s="21"/>
      <c r="J8" s="20"/>
      <c r="K8" s="21"/>
    </row>
    <row r="9" spans="1:11" s="16" customFormat="1" ht="25.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s="16" customFormat="1" ht="18.75">
      <c r="A10" s="22"/>
      <c r="B10" s="23"/>
      <c r="C10" s="48"/>
      <c r="D10" s="48"/>
      <c r="E10" s="48"/>
      <c r="F10" s="48"/>
      <c r="G10" s="48"/>
      <c r="H10" s="48"/>
      <c r="I10" s="48"/>
      <c r="J10" s="21"/>
      <c r="K10" s="21"/>
    </row>
    <row r="11" spans="1:11" s="17" customFormat="1" ht="15.75">
      <c r="K11" s="39"/>
    </row>
    <row r="12" spans="1:11" s="16" customFormat="1" ht="18.75">
      <c r="K12" s="40"/>
    </row>
    <row r="13" spans="1:11" ht="12.75">
      <c r="A13" s="1"/>
      <c r="C13" s="1"/>
    </row>
    <row r="14" spans="1:11" ht="12.75">
      <c r="A14" s="1"/>
      <c r="C14" s="1"/>
    </row>
    <row r="15" spans="1:11" s="24" customFormat="1" ht="18.75" customHeight="1">
      <c r="K15" s="18"/>
    </row>
    <row r="16" spans="1:11" s="25" customFormat="1" ht="15.75">
      <c r="K16" s="21"/>
    </row>
    <row r="17" spans="11:11" s="25" customFormat="1" ht="15.75">
      <c r="K17" s="21"/>
    </row>
    <row r="18" spans="11:11" s="25" customFormat="1" ht="15.75">
      <c r="K18" s="21"/>
    </row>
    <row r="19" spans="11:11" s="25" customFormat="1" ht="15.75">
      <c r="K19" s="21"/>
    </row>
    <row r="20" spans="11:11" s="25" customFormat="1" ht="15.75">
      <c r="K20" s="21"/>
    </row>
    <row r="21" spans="11:11" s="25" customFormat="1" ht="15.75">
      <c r="K21" s="21"/>
    </row>
  </sheetData>
  <mergeCells count="4">
    <mergeCell ref="A1:K1"/>
    <mergeCell ref="C10:I10"/>
    <mergeCell ref="B3:K3"/>
    <mergeCell ref="A9:K9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2020-12-18T07:01:17Z</dcterms:modified>
</cp:coreProperties>
</file>