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</definedName>
  </definedNames>
  <calcPr calcId="125725"/>
</workbook>
</file>

<file path=xl/calcChain.xml><?xml version="1.0" encoding="utf-8"?>
<calcChain xmlns="http://schemas.openxmlformats.org/spreadsheetml/2006/main">
  <c r="G5" i="1"/>
  <c r="H5" s="1"/>
  <c r="G6" l="1"/>
  <c r="H6"/>
</calcChain>
</file>

<file path=xl/sharedStrings.xml><?xml version="1.0" encoding="utf-8"?>
<sst xmlns="http://schemas.openxmlformats.org/spreadsheetml/2006/main" count="15" uniqueCount="15">
  <si>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</si>
  <si>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</si>
  <si>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</si>
  <si>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</si>
  <si>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</si>
  <si>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</si>
  <si>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</si>
  <si>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</si>
  <si>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Итого:</t>
  </si>
  <si>
    <t>2020г.</t>
  </si>
  <si>
    <t>Начальная (максимальная) цена,  руб. без НДС</t>
  </si>
  <si>
    <t>шт</t>
  </si>
  <si>
    <t xml:space="preserve">Пружина брюкодержателя </t>
  </si>
  <si>
    <t>ЧУ5.05.0539 (с кантом)</t>
  </si>
  <si>
    <r>
      <t xml:space="preserve">                                                                                                                                                                 Приложение №16
                                                                                                                                      к запросу котировок цен№005/ТВРЗ/2020
</t>
    </r>
    <r>
      <rPr>
        <b/>
        <sz val="12"/>
        <rFont val="Times New Roman"/>
        <family val="1"/>
        <charset val="204"/>
      </rPr>
      <t xml:space="preserve">Лот№12  </t>
    </r>
    <r>
      <rPr>
        <sz val="12"/>
        <rFont val="Times New Roman"/>
        <family val="1"/>
        <charset val="204"/>
      </rPr>
      <t xml:space="preserve">                            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</si>
</sst>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2" xfId="0" applyFont="1" applyBorder="1"/>
    <xf numFmtId="0" fontId="4" fillId="0" borderId="2" xfId="0" applyFont="1" applyBorder="1"/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wrapText="1"/>
    </xf>
    <xf numFmtId="0" fontId="15" fillId="2" borderId="2" xfId="2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05" zoomScaleNormal="100" zoomScaleSheetLayoutView="105" workbookViewId="0">
      <selection activeCell="K11" sqref="K11"/>
    </sheetView>
  </sheetViews>
  <sheetFormatPr defaultColWidth="8.85546875" defaultRowHeight="18"/>
  <cols>
    <col min="1" max="1" width="3.7109375" style="26" customWidth="1"/>
    <col min="2" max="2" width="30.5703125" style="1" customWidth="1"/>
    <col min="3" max="3" width="18.7109375" style="27" customWidth="1"/>
    <col min="4" max="4" width="8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.7109375" style="1" customWidth="1"/>
    <col min="9" max="9" width="12.5703125" style="37" customWidth="1"/>
    <col min="10" max="16384" width="8.85546875" style="1"/>
  </cols>
  <sheetData>
    <row r="1" spans="1:9" ht="80.2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</row>
    <row r="2" spans="1:9" s="6" customFormat="1" ht="18" hidden="1" customHeight="1">
      <c r="A2" s="2"/>
      <c r="B2" s="2"/>
      <c r="C2" s="3"/>
      <c r="D2" s="2"/>
      <c r="E2" s="2"/>
      <c r="F2" s="4"/>
      <c r="G2" s="2"/>
      <c r="H2" s="2"/>
      <c r="I2" s="5"/>
    </row>
    <row r="3" spans="1:9" ht="5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10</v>
      </c>
      <c r="G3" s="10" t="s">
        <v>5</v>
      </c>
      <c r="H3" s="11" t="s">
        <v>6</v>
      </c>
      <c r="I3" s="12" t="s">
        <v>7</v>
      </c>
    </row>
    <row r="4" spans="1:9" s="13" customFormat="1" ht="14.25">
      <c r="A4" s="40">
        <v>1</v>
      </c>
      <c r="B4" s="42">
        <v>2</v>
      </c>
      <c r="C4" s="42">
        <v>3</v>
      </c>
      <c r="D4" s="42">
        <v>6</v>
      </c>
      <c r="E4" s="42">
        <v>7</v>
      </c>
      <c r="F4" s="44">
        <v>8</v>
      </c>
      <c r="G4" s="42">
        <v>9</v>
      </c>
      <c r="H4" s="42">
        <v>10</v>
      </c>
      <c r="I4" s="12">
        <v>11</v>
      </c>
    </row>
    <row r="5" spans="1:9" s="16" customFormat="1" ht="25.5">
      <c r="A5" s="14">
        <v>1</v>
      </c>
      <c r="B5" s="43" t="s">
        <v>12</v>
      </c>
      <c r="C5" s="14" t="s">
        <v>13</v>
      </c>
      <c r="D5" s="14" t="s">
        <v>11</v>
      </c>
      <c r="E5" s="45">
        <v>15000</v>
      </c>
      <c r="F5" s="31">
        <v>59</v>
      </c>
      <c r="G5" s="30">
        <f>E5*F5</f>
        <v>885000</v>
      </c>
      <c r="H5" s="35">
        <f>G5*1.2</f>
        <v>1062000</v>
      </c>
      <c r="I5" s="15" t="s">
        <v>9</v>
      </c>
    </row>
    <row r="6" spans="1:9" s="16" customFormat="1" ht="33.75" customHeight="1">
      <c r="A6" s="33"/>
      <c r="B6" s="34" t="s">
        <v>8</v>
      </c>
      <c r="C6" s="29"/>
      <c r="D6" s="29"/>
      <c r="E6" s="29"/>
      <c r="F6" s="29"/>
      <c r="G6" s="32">
        <f>G5</f>
        <v>885000</v>
      </c>
      <c r="H6" s="36">
        <f>H5</f>
        <v>1062000</v>
      </c>
      <c r="I6" s="28"/>
    </row>
    <row r="7" spans="1:9" s="16" customFormat="1" ht="24" customHeight="1">
      <c r="A7" s="41"/>
      <c r="B7" s="41"/>
      <c r="C7" s="41"/>
      <c r="D7" s="41"/>
      <c r="E7" s="41"/>
      <c r="F7" s="41"/>
      <c r="G7" s="41"/>
      <c r="H7" s="41"/>
      <c r="I7" s="41"/>
    </row>
    <row r="8" spans="1:9" s="16" customFormat="1" ht="42" customHeight="1">
      <c r="A8" s="19"/>
      <c r="B8" s="21"/>
      <c r="C8" s="47"/>
      <c r="D8" s="47"/>
      <c r="E8" s="47"/>
      <c r="F8" s="47"/>
      <c r="G8" s="47"/>
      <c r="H8" s="20"/>
      <c r="I8" s="20"/>
    </row>
    <row r="9" spans="1:9" s="16" customFormat="1" ht="18.75">
      <c r="A9" s="22"/>
      <c r="B9" s="23"/>
      <c r="C9" s="47"/>
      <c r="D9" s="47"/>
      <c r="E9" s="47"/>
      <c r="F9" s="47"/>
      <c r="G9" s="47"/>
      <c r="H9" s="20"/>
      <c r="I9" s="20"/>
    </row>
    <row r="10" spans="1:9" s="17" customFormat="1" ht="15.75">
      <c r="I10" s="38"/>
    </row>
    <row r="11" spans="1:9" s="16" customFormat="1" ht="18.75">
      <c r="I11" s="39"/>
    </row>
    <row r="12" spans="1:9" ht="12.75">
      <c r="A12" s="1"/>
      <c r="C12" s="1"/>
    </row>
    <row r="13" spans="1:9" ht="12.75">
      <c r="A13" s="1"/>
      <c r="C13" s="1"/>
    </row>
    <row r="14" spans="1:9" s="24" customFormat="1" ht="18.75" customHeight="1">
      <c r="I14" s="18"/>
    </row>
    <row r="15" spans="1:9" s="25" customFormat="1" ht="15.75">
      <c r="I15" s="20"/>
    </row>
    <row r="16" spans="1:9" s="25" customFormat="1" ht="15.75">
      <c r="I16" s="20"/>
    </row>
    <row r="17" spans="9:9" s="25" customFormat="1" ht="15.75">
      <c r="I17" s="20"/>
    </row>
    <row r="18" spans="9:9" s="25" customFormat="1" ht="15.75">
      <c r="I18" s="20"/>
    </row>
    <row r="19" spans="9:9" s="25" customFormat="1" ht="15.75">
      <c r="I19" s="20"/>
    </row>
    <row r="20" spans="9:9" s="25" customFormat="1" ht="15.75">
      <c r="I20" s="20"/>
    </row>
  </sheetData>
  <mergeCells count="3">
    <mergeCell ref="A1:I1"/>
    <mergeCell ref="C8:G8"/>
    <mergeCell ref="C9:G9"/>
  </mergeCells>
  <pageMargins left="0.24" right="0.24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2020-02-03T06:47:28Z</dcterms:modified>
</cp:coreProperties>
</file>