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Лист1!$A$1:$K$13</definedName>
  </definedNames>
  <calcPr calcId="125725" refMode="R1C1"/>
</workbook>
</file>

<file path=xl/calcChain.xml><?xml version="1.0" encoding="utf-8"?>
<calcChain xmlns="http://schemas.openxmlformats.org/spreadsheetml/2006/main">
  <c r="I5" i="1"/>
  <c r="J5" s="1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<sst xmlns="http://schemas.openxmlformats.org/spreadsheetml/2006/main" count="18" uniqueCount="18">
  <si>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</si>
  <si>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</si>
  <si>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</si>
  <si>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</si>
  <si>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</si>
  <si>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</si>
  <si>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</si>
  <si>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 xml:space="preserve">Пенопласт полистирольный </t>
  </si>
  <si>
    <t>М3</t>
  </si>
  <si>
    <t>15588-2014</t>
  </si>
  <si>
    <t>ППС-15</t>
  </si>
  <si>
    <t>Начальная (максимальная) цена в руб.,без учета НДС</t>
  </si>
  <si>
    <t>Стоимость в руб.,без учета НДС</t>
  </si>
  <si>
    <t>1200х1000х80</t>
  </si>
  <si>
    <t>Стоимость в руб.,с учетом НДС</t>
  </si>
  <si>
    <t xml:space="preserve">Срок поставки до </t>
  </si>
  <si>
    <t xml:space="preserve">Приложение №20
к открытому конкурсу №049/ТВРЗ/2020 
</t>
  </si>
  <si>
    <t xml:space="preserve">        Лот№14                                               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</si>
</sst>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11" fillId="0" borderId="0" xfId="0" applyFont="1"/>
    <xf numFmtId="0" fontId="5" fillId="0" borderId="0" xfId="0" applyFont="1"/>
    <xf numFmtId="0" fontId="3" fillId="0" borderId="2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Border="1"/>
    <xf numFmtId="0" fontId="10" fillId="0" borderId="2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5" fillId="0" borderId="2" xfId="0" applyFont="1" applyBorder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view="pageBreakPreview" zoomScaleSheetLayoutView="100" workbookViewId="0">
      <selection activeCell="N7" sqref="N7"/>
    </sheetView>
  </sheetViews>
  <sheetFormatPr defaultColWidth="8.85546875" defaultRowHeight="18"/>
  <cols>
    <col min="1" max="1" width="3.7109375" style="18" customWidth="1"/>
    <col min="2" max="2" width="23.5703125" style="1" customWidth="1"/>
    <col min="3" max="3" width="10.5703125" style="19" customWidth="1"/>
    <col min="4" max="4" width="15" style="1" customWidth="1"/>
    <col min="5" max="5" width="11.42578125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42578125" style="1" customWidth="1"/>
    <col min="11" max="11" width="12.5703125" style="14" customWidth="1"/>
    <col min="12" max="16384" width="8.85546875" style="1"/>
  </cols>
  <sheetData>
    <row r="1" spans="1:11" ht="74.25" customHeight="1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6" customFormat="1" ht="18" customHeight="1">
      <c r="A2" s="2"/>
      <c r="B2" s="2"/>
      <c r="C2" s="3"/>
      <c r="D2" s="2"/>
      <c r="E2" s="33" t="s">
        <v>17</v>
      </c>
      <c r="F2" s="2"/>
      <c r="G2" s="2"/>
      <c r="H2" s="4"/>
      <c r="I2" s="2"/>
      <c r="J2" s="30"/>
      <c r="K2" s="5"/>
    </row>
    <row r="3" spans="1:11" ht="63.7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11</v>
      </c>
      <c r="I3" s="9" t="s">
        <v>12</v>
      </c>
      <c r="J3" s="9" t="s">
        <v>14</v>
      </c>
      <c r="K3" s="31" t="s">
        <v>15</v>
      </c>
    </row>
    <row r="4" spans="1:11" s="12" customFormat="1" ht="12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7">
        <v>7</v>
      </c>
      <c r="H4" s="21">
        <v>8</v>
      </c>
      <c r="I4" s="7">
        <v>9</v>
      </c>
      <c r="J4" s="7">
        <v>10</v>
      </c>
      <c r="K4" s="10">
        <v>11</v>
      </c>
    </row>
    <row r="5" spans="1:11" s="12" customFormat="1" ht="25.5">
      <c r="A5" s="23">
        <v>1</v>
      </c>
      <c r="B5" s="22" t="s">
        <v>7</v>
      </c>
      <c r="C5" s="23" t="s">
        <v>10</v>
      </c>
      <c r="D5" s="23" t="s">
        <v>9</v>
      </c>
      <c r="E5" s="23" t="s">
        <v>13</v>
      </c>
      <c r="F5" s="23" t="s">
        <v>8</v>
      </c>
      <c r="G5" s="24">
        <v>2500</v>
      </c>
      <c r="H5" s="25">
        <v>2056.67</v>
      </c>
      <c r="I5" s="26">
        <f>G5*H5</f>
        <v>5141675</v>
      </c>
      <c r="J5" s="26">
        <f>I5*1.2</f>
        <v>6170010</v>
      </c>
      <c r="K5" s="32">
        <v>44561</v>
      </c>
    </row>
    <row r="6" spans="1:11" s="15" customFormat="1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13" customFormat="1" ht="18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2.75">
      <c r="A8" s="1"/>
      <c r="C8" s="1"/>
      <c r="K8" s="1"/>
    </row>
    <row r="9" spans="1:11" ht="12.75">
      <c r="A9" s="1"/>
      <c r="C9" s="1"/>
      <c r="K9" s="1"/>
    </row>
    <row r="10" spans="1:11" s="16" customFormat="1" ht="18.75" customHeight="1">
      <c r="B10" s="29"/>
      <c r="C10" s="29"/>
      <c r="D10" s="29"/>
      <c r="E10" s="29"/>
      <c r="F10" s="29"/>
      <c r="G10" s="29"/>
      <c r="H10" s="29"/>
    </row>
    <row r="11" spans="1:11" s="17" customFormat="1" ht="15.75"/>
    <row r="12" spans="1:11" s="17" customFormat="1" ht="15.75"/>
    <row r="13" spans="1:11" s="17" customFormat="1" ht="15.75"/>
    <row r="14" spans="1:11" s="17" customFormat="1" ht="15.75"/>
    <row r="15" spans="1:11" s="17" customFormat="1" ht="15.75"/>
    <row r="16" spans="1:11" s="17" customFormat="1" ht="15.75"/>
    <row r="17" spans="11:11">
      <c r="K17" s="20"/>
    </row>
    <row r="18" spans="11:11">
      <c r="K18" s="20"/>
    </row>
    <row r="19" spans="11:11">
      <c r="K19" s="20"/>
    </row>
    <row r="20" spans="11:11">
      <c r="K20" s="20"/>
    </row>
    <row r="21" spans="11:11">
      <c r="K21" s="20"/>
    </row>
    <row r="22" spans="11:11">
      <c r="K22" s="20"/>
    </row>
    <row r="23" spans="11:11">
      <c r="K23" s="20"/>
    </row>
    <row r="24" spans="11:11">
      <c r="K24" s="20"/>
    </row>
    <row r="25" spans="11:11">
      <c r="K25" s="20"/>
    </row>
    <row r="26" spans="11:11">
      <c r="K26" s="20"/>
    </row>
    <row r="27" spans="11:11">
      <c r="K27" s="20"/>
    </row>
    <row r="28" spans="11:11">
      <c r="K28" s="20"/>
    </row>
    <row r="29" spans="11:11">
      <c r="K29" s="20"/>
    </row>
    <row r="30" spans="11:11">
      <c r="K30" s="20"/>
    </row>
    <row r="31" spans="11:11">
      <c r="K31" s="20"/>
    </row>
    <row r="32" spans="11:11">
      <c r="K32" s="20"/>
    </row>
    <row r="33" spans="11:11">
      <c r="K33" s="20"/>
    </row>
    <row r="34" spans="11:11">
      <c r="K34" s="20"/>
    </row>
    <row r="35" spans="11:11">
      <c r="K35" s="20"/>
    </row>
    <row r="36" spans="11:11">
      <c r="K36" s="20"/>
    </row>
    <row r="37" spans="11:11">
      <c r="K37" s="20"/>
    </row>
    <row r="38" spans="11:11">
      <c r="K38" s="20"/>
    </row>
    <row r="39" spans="11:11">
      <c r="K39" s="20"/>
    </row>
    <row r="40" spans="11:11">
      <c r="K40" s="20"/>
    </row>
    <row r="41" spans="11:11">
      <c r="K41" s="20"/>
    </row>
    <row r="42" spans="11:11">
      <c r="K42" s="20"/>
    </row>
    <row r="43" spans="11:11">
      <c r="K43" s="20"/>
    </row>
    <row r="44" spans="11:11">
      <c r="K44" s="20"/>
    </row>
    <row r="45" spans="11:11">
      <c r="K45" s="20"/>
    </row>
    <row r="46" spans="11:11">
      <c r="K46" s="20"/>
    </row>
    <row r="47" spans="11:11">
      <c r="K47" s="20"/>
    </row>
    <row r="48" spans="11:11">
      <c r="K48" s="20"/>
    </row>
    <row r="49" spans="11:11">
      <c r="K49" s="20"/>
    </row>
    <row r="50" spans="11:11">
      <c r="K50" s="20"/>
    </row>
    <row r="51" spans="11:11">
      <c r="K51" s="20"/>
    </row>
    <row r="52" spans="11:11">
      <c r="K52" s="20"/>
    </row>
    <row r="53" spans="11:11">
      <c r="K53" s="20"/>
    </row>
    <row r="54" spans="11:11">
      <c r="K54" s="20"/>
    </row>
    <row r="55" spans="11:11">
      <c r="K55" s="20"/>
    </row>
    <row r="56" spans="11:11">
      <c r="K56" s="20"/>
    </row>
    <row r="57" spans="11:11">
      <c r="K57" s="20"/>
    </row>
    <row r="58" spans="11:11">
      <c r="K58" s="20"/>
    </row>
    <row r="59" spans="11:11">
      <c r="K59" s="20"/>
    </row>
    <row r="60" spans="11:11">
      <c r="K60" s="20"/>
    </row>
    <row r="61" spans="11:11">
      <c r="K61" s="20"/>
    </row>
    <row r="62" spans="11:11">
      <c r="K62" s="20"/>
    </row>
    <row r="63" spans="11:11">
      <c r="K63" s="20"/>
    </row>
    <row r="64" spans="11:11">
      <c r="K64" s="20"/>
    </row>
    <row r="65" spans="11:11">
      <c r="K65" s="20"/>
    </row>
    <row r="66" spans="11:11">
      <c r="K66" s="20"/>
    </row>
    <row r="67" spans="11:11">
      <c r="K67" s="20"/>
    </row>
    <row r="68" spans="11:11">
      <c r="K68" s="20"/>
    </row>
    <row r="69" spans="11:11">
      <c r="K69" s="20"/>
    </row>
    <row r="70" spans="11:11">
      <c r="K70" s="20"/>
    </row>
    <row r="71" spans="11:11">
      <c r="K71" s="20"/>
    </row>
    <row r="72" spans="11:11">
      <c r="K72" s="20"/>
    </row>
    <row r="73" spans="11:11">
      <c r="K73" s="20"/>
    </row>
    <row r="74" spans="11:11">
      <c r="K74" s="20"/>
    </row>
    <row r="75" spans="11:11">
      <c r="K75" s="20"/>
    </row>
    <row r="76" spans="11:11">
      <c r="K76" s="20"/>
    </row>
    <row r="77" spans="11:11">
      <c r="K77" s="20"/>
    </row>
    <row r="78" spans="11:11">
      <c r="K78" s="20"/>
    </row>
    <row r="79" spans="11:11">
      <c r="K79" s="20"/>
    </row>
    <row r="80" spans="11:11">
      <c r="K80" s="20"/>
    </row>
    <row r="81" spans="11:11">
      <c r="K81" s="20"/>
    </row>
    <row r="82" spans="11:11">
      <c r="K82" s="20"/>
    </row>
    <row r="83" spans="11:11">
      <c r="K83" s="20"/>
    </row>
    <row r="84" spans="11:11">
      <c r="K84" s="20"/>
    </row>
    <row r="85" spans="11:11">
      <c r="K85" s="20"/>
    </row>
    <row r="86" spans="11:11">
      <c r="K86" s="20"/>
    </row>
    <row r="87" spans="11:11">
      <c r="K87" s="20"/>
    </row>
    <row r="88" spans="11:11">
      <c r="K88" s="20"/>
    </row>
    <row r="89" spans="11:11">
      <c r="K89" s="20"/>
    </row>
    <row r="90" spans="11:11">
      <c r="K90" s="20"/>
    </row>
    <row r="91" spans="11:11">
      <c r="K91" s="20"/>
    </row>
    <row r="92" spans="11:11">
      <c r="K92" s="20"/>
    </row>
    <row r="93" spans="11:11">
      <c r="K93" s="20"/>
    </row>
    <row r="94" spans="11:11">
      <c r="K94" s="20"/>
    </row>
    <row r="95" spans="11:11">
      <c r="K95" s="20"/>
    </row>
    <row r="96" spans="11:11">
      <c r="K96" s="20"/>
    </row>
    <row r="97" spans="11:11">
      <c r="K97" s="20"/>
    </row>
    <row r="98" spans="11:11">
      <c r="K98" s="20"/>
    </row>
    <row r="99" spans="11:11">
      <c r="K99" s="20"/>
    </row>
    <row r="100" spans="11:11">
      <c r="K100" s="20"/>
    </row>
    <row r="101" spans="11:11">
      <c r="K101" s="20"/>
    </row>
    <row r="102" spans="11:11">
      <c r="K102" s="20"/>
    </row>
    <row r="103" spans="11:11">
      <c r="K103" s="20"/>
    </row>
    <row r="104" spans="11:11">
      <c r="K104" s="20"/>
    </row>
    <row r="105" spans="11:11">
      <c r="K105" s="20"/>
    </row>
    <row r="106" spans="11:11">
      <c r="K106" s="20"/>
    </row>
    <row r="107" spans="11:11">
      <c r="K107" s="20"/>
    </row>
    <row r="108" spans="11:11">
      <c r="K108" s="20"/>
    </row>
    <row r="109" spans="11:11">
      <c r="K109" s="20"/>
    </row>
    <row r="110" spans="11:11">
      <c r="K110" s="20"/>
    </row>
  </sheetData>
  <mergeCells count="1">
    <mergeCell ref="A1:K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2020-11-13T10:58:08Z</dcterms:modified>
</cp:coreProperties>
</file>