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уфле. плита фанерная. ферросплавы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 refMode="R1C1"/>
</workbook>
</file>

<file path=xl/calcChain.xml><?xml version="1.0" encoding="utf-8"?>
<calcChain xmlns="http://schemas.openxmlformats.org/spreadsheetml/2006/main">
  <c r="I7" i="2" l="1"/>
  <c r="J7" i="2"/>
  <c r="I8" i="2" l="1"/>
  <c r="J8" i="2"/>
</calcChain>
</file>

<file path=xl/sharedStrings.xml><?xml version="1.0" encoding="utf-8"?>
<sst xmlns="http://schemas.openxmlformats.org/spreadsheetml/2006/main" count="62" uniqueCount="52">
  <si>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</si>
  <si>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</si>
  <si>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</si>
  <si>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</si>
  <si>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</si>
  <si>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</si>
  <si>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</si>
  <si>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</si>
  <si>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</si>
  <si>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</si>
  <si>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</si>
  <si>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</si>
  <si>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</si>
  <si>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</si>
  <si>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</si>
  <si>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</si>
  <si>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</si>
  <si>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</si>
  <si>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</si>
  <si>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</si>
  <si>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</si>
  <si>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</si>
  <si>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</si>
  <si>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</si>
  <si>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</si>
  <si>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</si>
  <si>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</si>
  <si>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</si>
  <si>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</si>
  <si>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</si>
  <si>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</si>
  <si>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</si>
  <si>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</si>
  <si>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</si>
  <si>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</si>
  <si>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</si>
  <si>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</si>
  <si>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</si>
  <si>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</si>
  <si>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</si>
  <si>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</si>
  <si>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</si>
  <si>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</si>
  <si>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</si>
  <si>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</si>
  <si>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</si>
  <si>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2020 год</t>
  </si>
  <si>
    <t>кг</t>
  </si>
  <si>
    <t xml:space="preserve">Кокс литейный </t>
  </si>
  <si>
    <t>Кл1-1</t>
  </si>
  <si>
    <t>ГОСТ 3340-88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</si>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</sst>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9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29" t="s">
        <v>4</v>
      </c>
      <c r="C5" s="29"/>
      <c r="D5" s="29"/>
      <c r="E5" s="29"/>
    </row>
    <row r="6" spans="1:5" s="1" customFormat="1" ht="32.25" hidden="1" customHeight="1" x14ac:dyDescent="0.2">
      <c r="B6" s="29" t="s">
        <v>5</v>
      </c>
      <c r="C6" s="29"/>
      <c r="D6" s="29"/>
      <c r="E6" s="29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30" t="s">
        <v>7</v>
      </c>
      <c r="E8" s="30" t="s">
        <v>8</v>
      </c>
    </row>
    <row r="9" spans="1:5" ht="11.25" customHeight="1" x14ac:dyDescent="0.2">
      <c r="B9" s="4" t="s">
        <v>9</v>
      </c>
      <c r="C9" s="5"/>
      <c r="D9" s="31"/>
      <c r="E9" s="31"/>
    </row>
    <row r="10" spans="1:5" ht="11.25" customHeight="1" x14ac:dyDescent="0.2">
      <c r="B10" s="4" t="s">
        <v>10</v>
      </c>
      <c r="C10" s="5"/>
      <c r="D10" s="31"/>
      <c r="E10" s="31"/>
    </row>
    <row r="11" spans="1:5" ht="11.25" customHeight="1" x14ac:dyDescent="0.2">
      <c r="B11" s="4"/>
      <c r="C11" s="5"/>
      <c r="D11" s="31"/>
      <c r="E11" s="31"/>
    </row>
    <row r="12" spans="1:5" ht="11.25" customHeight="1" x14ac:dyDescent="0.2">
      <c r="B12" s="4"/>
      <c r="C12" s="5"/>
      <c r="D12" s="31"/>
      <c r="E12" s="31"/>
    </row>
    <row r="13" spans="1:5" ht="11.25" customHeight="1" x14ac:dyDescent="0.2">
      <c r="B13" s="4"/>
      <c r="C13" s="5"/>
      <c r="D13" s="31"/>
      <c r="E13" s="31"/>
    </row>
    <row r="14" spans="1:5" ht="11.25" customHeight="1" x14ac:dyDescent="0.2">
      <c r="B14" s="4"/>
      <c r="C14" s="5"/>
      <c r="D14" s="31"/>
      <c r="E14" s="31"/>
    </row>
    <row r="15" spans="1:5" ht="11.25" customHeight="1" x14ac:dyDescent="0.2">
      <c r="B15" s="4"/>
      <c r="C15" s="5"/>
      <c r="D15" s="31"/>
      <c r="E15" s="31"/>
    </row>
    <row r="16" spans="1:5" ht="11.25" customHeight="1" x14ac:dyDescent="0.2">
      <c r="B16" s="4"/>
      <c r="C16" s="5"/>
      <c r="D16" s="31"/>
      <c r="E16" s="31"/>
    </row>
    <row r="17" spans="2:5" ht="11.25" customHeight="1" x14ac:dyDescent="0.2">
      <c r="B17" s="4"/>
      <c r="C17" s="5"/>
      <c r="D17" s="31"/>
      <c r="E17" s="31"/>
    </row>
    <row r="18" spans="2:5" ht="11.25" customHeight="1" x14ac:dyDescent="0.2">
      <c r="B18" s="4"/>
      <c r="C18" s="5"/>
      <c r="D18" s="31"/>
      <c r="E18" s="31"/>
    </row>
    <row r="19" spans="2:5" ht="11.25" customHeight="1" x14ac:dyDescent="0.2">
      <c r="B19" s="4"/>
      <c r="C19" s="5"/>
      <c r="D19" s="31"/>
      <c r="E19" s="31"/>
    </row>
    <row r="20" spans="2:5" ht="21.75" customHeight="1" x14ac:dyDescent="0.2">
      <c r="B20" s="4" t="s">
        <v>11</v>
      </c>
      <c r="C20" s="4" t="s">
        <v>12</v>
      </c>
      <c r="D20" s="31"/>
      <c r="E20" s="31"/>
    </row>
    <row r="21" spans="2:5" ht="11.25" customHeight="1" x14ac:dyDescent="0.2">
      <c r="B21" s="4" t="s">
        <v>13</v>
      </c>
      <c r="C21" s="5"/>
      <c r="D21" s="32"/>
      <c r="E21" s="32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3" t="s">
        <v>33</v>
      </c>
      <c r="C41" s="33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D12" sqref="D12"/>
    </sheetView>
  </sheetViews>
  <sheetFormatPr defaultRowHeight="11.25" x14ac:dyDescent="0.2"/>
  <cols>
    <col min="1" max="1" width="7.1640625" customWidth="1"/>
    <col min="2" max="2" width="39.5" customWidth="1"/>
    <col min="3" max="3" width="14.33203125" customWidth="1"/>
    <col min="4" max="4" width="14.1640625" customWidth="1"/>
    <col min="5" max="5" width="10.83203125" customWidth="1"/>
    <col min="6" max="6" width="7.6640625" customWidth="1"/>
    <col min="7" max="7" width="12.6640625" customWidth="1"/>
    <col min="8" max="8" width="12.5" customWidth="1"/>
    <col min="9" max="9" width="17.83203125" customWidth="1"/>
    <col min="10" max="10" width="18.5" customWidth="1"/>
    <col min="11" max="11" width="10.33203125" customWidth="1"/>
    <col min="12" max="12" width="10.83203125" customWidth="1"/>
  </cols>
  <sheetData>
    <row r="2" spans="1:14" ht="15.75" x14ac:dyDescent="0.25">
      <c r="G2" s="21"/>
      <c r="H2" s="37"/>
      <c r="I2" s="37"/>
      <c r="J2" s="37"/>
    </row>
    <row r="3" spans="1:14" x14ac:dyDescent="0.2">
      <c r="A3" s="34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ht="8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4" hidden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4" ht="43.5" customHeight="1" x14ac:dyDescent="0.2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47.25" customHeight="1" x14ac:dyDescent="0.2">
      <c r="A7" s="27">
        <v>1</v>
      </c>
      <c r="B7" s="27" t="s">
        <v>48</v>
      </c>
      <c r="C7" s="27" t="s">
        <v>49</v>
      </c>
      <c r="D7" s="22" t="s">
        <v>50</v>
      </c>
      <c r="E7" s="26"/>
      <c r="F7" s="25" t="s">
        <v>47</v>
      </c>
      <c r="G7" s="27">
        <v>10000</v>
      </c>
      <c r="H7" s="28">
        <v>20</v>
      </c>
      <c r="I7" s="28">
        <f>H7*G7</f>
        <v>200000</v>
      </c>
      <c r="J7" s="28">
        <f>H7*G7*1.2</f>
        <v>240000</v>
      </c>
      <c r="K7" s="15" t="s">
        <v>46</v>
      </c>
    </row>
    <row r="8" spans="1:14" ht="19.5" customHeight="1" x14ac:dyDescent="0.2">
      <c r="A8" s="22"/>
      <c r="B8" s="18" t="s">
        <v>45</v>
      </c>
      <c r="C8" s="23"/>
      <c r="D8" s="23"/>
      <c r="E8" s="23"/>
      <c r="F8" s="23"/>
      <c r="G8" s="23"/>
      <c r="H8" s="23"/>
      <c r="I8" s="16">
        <f>SUM(I7:I7)</f>
        <v>200000</v>
      </c>
      <c r="J8" s="24">
        <f>SUM(J7:J7)</f>
        <v>240000</v>
      </c>
      <c r="K8" s="19"/>
      <c r="L8" s="17"/>
      <c r="M8" s="17"/>
      <c r="N8" s="17"/>
    </row>
    <row r="9" spans="1:14" x14ac:dyDescent="0.2"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2019-10-23T13:29:12Z</cp:lastPrinted>
  <dcterms:created xsi:type="dcterms:W3CDTF">2018-11-12T11:03:47Z</dcterms:created>
  <dcterms:modified xsi:type="dcterms:W3CDTF">2019-11-05T06:52:33Z</dcterms:modified>
</cp:coreProperties>
</file>