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Лист1!$A$1:$K$16</definedName>
  </definedNames>
  <calcPr calcId="125725" refMode="R1C1"/>
</workbook>
</file>

<file path=xl/calcChain.xml><?xml version="1.0" encoding="utf-8"?>
<calcChain xmlns="http://schemas.openxmlformats.org/spreadsheetml/2006/main">
  <c r="J9" i="1"/>
  <c r="K9" s="1"/>
  <c r="J10" l="1"/>
  <c r="K10" s="1"/>
</calcChain>
</file>

<file path=xl/sharedStrings.xml><?xml version="1.0" encoding="utf-8"?>
<sst xmlns="http://schemas.openxmlformats.org/spreadsheetml/2006/main" count="19" uniqueCount="19">
  <si>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</si>
  <si>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</si>
  <si>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</si>
  <si>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</si>
  <si>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</si>
  <si>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</si>
  <si>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</si>
  <si>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</si>
  <si>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</si>
  <si>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</si>
  <si>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</si>
  <si>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>ГОСТ 2138-91</t>
  </si>
  <si>
    <t>ПЕСОК ФОРМОВОЧНЫЙ</t>
  </si>
  <si>
    <t>0,2-0,4</t>
  </si>
  <si>
    <t xml:space="preserve">2-3 K3O203 СУХОЙ  </t>
  </si>
  <si>
    <t>Т</t>
  </si>
  <si>
    <t xml:space="preserve">                                             Лот №30 </t>
  </si>
  <si>
    <t xml:space="preserve">                                                                                       Приложение № 34</t>
  </si>
  <si>
    <t xml:space="preserve">                                                                                                    к запросу котировок цен№081/ТВРЗ/2019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</si>
</sst>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1" fillId="2" borderId="0" xfId="0" applyNumberFormat="1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2" fontId="12" fillId="3" borderId="0" xfId="0" applyNumberFormat="1" applyFont="1" applyFill="1" applyBorder="1"/>
    <xf numFmtId="4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view="pageBreakPreview" zoomScaleSheetLayoutView="100" workbookViewId="0">
      <selection activeCell="A13" sqref="A13:XFD13"/>
    </sheetView>
  </sheetViews>
  <sheetFormatPr defaultColWidth="8.85546875" defaultRowHeight="12.75"/>
  <cols>
    <col min="1" max="1" width="4.28515625" style="6" customWidth="1"/>
    <col min="2" max="2" width="31.85546875" style="3" customWidth="1"/>
    <col min="3" max="3" width="10" style="3" customWidth="1"/>
    <col min="4" max="4" width="12.5703125" style="3" customWidth="1"/>
    <col min="5" max="5" width="14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8.85546875" style="3" customWidth="1"/>
    <col min="12" max="12" width="12.5703125" style="3" bestFit="1" customWidth="1"/>
    <col min="13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5" t="s">
        <v>17</v>
      </c>
    </row>
    <row r="2" spans="1:12">
      <c r="A2" s="1"/>
      <c r="B2" s="2"/>
      <c r="C2" s="2"/>
      <c r="D2" s="2"/>
      <c r="E2" s="2"/>
      <c r="F2" s="2"/>
      <c r="G2" s="2"/>
      <c r="H2" s="15" t="s">
        <v>18</v>
      </c>
    </row>
    <row r="3" spans="1:12">
      <c r="A3" s="1"/>
      <c r="B3" s="2"/>
      <c r="C3" s="2"/>
      <c r="D3" s="2"/>
      <c r="E3" s="2"/>
      <c r="F3" s="2"/>
      <c r="G3" s="2"/>
      <c r="H3" s="16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29" t="s">
        <v>16</v>
      </c>
      <c r="B5" s="30"/>
      <c r="C5" s="30"/>
      <c r="D5" s="30"/>
      <c r="E5" s="30"/>
      <c r="F5" s="30"/>
      <c r="G5" s="30"/>
      <c r="H5" s="30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47.25">
      <c r="A7" s="12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8</v>
      </c>
      <c r="H7" s="14" t="s">
        <v>6</v>
      </c>
      <c r="J7" s="24" t="s">
        <v>9</v>
      </c>
      <c r="K7" s="24" t="s">
        <v>10</v>
      </c>
    </row>
    <row r="8" spans="1:12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6">
        <v>8</v>
      </c>
      <c r="I8" s="27"/>
      <c r="J8" s="28">
        <v>9</v>
      </c>
      <c r="K8" s="28">
        <v>10</v>
      </c>
    </row>
    <row r="9" spans="1:12" s="7" customFormat="1" ht="53.25" customHeight="1">
      <c r="A9" s="8">
        <v>1</v>
      </c>
      <c r="B9" s="9" t="s">
        <v>12</v>
      </c>
      <c r="C9" s="10" t="s">
        <v>14</v>
      </c>
      <c r="D9" s="10" t="s">
        <v>11</v>
      </c>
      <c r="E9" s="10" t="s">
        <v>13</v>
      </c>
      <c r="F9" s="10" t="s">
        <v>15</v>
      </c>
      <c r="G9" s="10">
        <v>240</v>
      </c>
      <c r="H9" s="21">
        <v>1537</v>
      </c>
      <c r="I9" s="17"/>
      <c r="J9" s="20">
        <f>G9*H9</f>
        <v>368880</v>
      </c>
      <c r="K9" s="20">
        <f>J9*1.2</f>
        <v>442656</v>
      </c>
      <c r="L9" s="22"/>
    </row>
    <row r="10" spans="1:12" ht="15.75">
      <c r="A10" s="19"/>
      <c r="B10" s="11" t="s">
        <v>7</v>
      </c>
      <c r="C10" s="18"/>
      <c r="D10" s="18"/>
      <c r="E10" s="18"/>
      <c r="F10" s="18"/>
      <c r="G10" s="18"/>
      <c r="H10" s="18"/>
      <c r="I10" s="18"/>
      <c r="J10" s="23">
        <f>SUM(J9:J9)</f>
        <v>368880</v>
      </c>
      <c r="K10" s="23">
        <f t="shared" ref="K10" si="0">J10*1.2</f>
        <v>442656</v>
      </c>
    </row>
  </sheetData>
  <mergeCells count="1">
    <mergeCell ref="A5:H5"/>
  </mergeCells>
  <pageMargins left="0" right="0" top="0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2019-12-21T17:34:05Z</dcterms:modified>
</cp:coreProperties>
</file>