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J7" s="1"/>
  <c r="I8" l="1"/>
  <c r="J8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<sst xmlns="http://schemas.openxmlformats.org/spreadsheetml/2006/main" count="21" uniqueCount="21">
  <si>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</si>
  <si>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</si>
  <si>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</si>
  <si>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</si>
  <si>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</si>
  <si>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</si>
  <si>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</si>
  <si>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</si>
  <si>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</si>
  <si>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</si>
  <si>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</si>
  <si>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</si>
  <si>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</si>
  <si>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5ПС-2-2ГП</t>
  </si>
  <si>
    <t>ГОСТ 535-2005</t>
  </si>
  <si>
    <t>8х120х6000</t>
  </si>
  <si>
    <t>Сталь полосовая горячекатаная 8х120х6000</t>
  </si>
  <si>
    <t>тн</t>
  </si>
  <si>
    <t xml:space="preserve">Приложение №5 
</t>
  </si>
  <si>
    <t xml:space="preserve">                                        к запросу котировок цен № 050/ТВРЗ/2019</t>
  </si>
  <si>
    <t>до 31.08.2019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</si>
</sst>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3" fontId="11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Normal="100" zoomScaleSheetLayoutView="100" workbookViewId="0">
      <selection activeCell="K7" sqref="K7"/>
    </sheetView>
  </sheetViews>
  <sheetFormatPr defaultColWidth="8.85546875" defaultRowHeight="18"/>
  <cols>
    <col min="1" max="1" width="3.7109375" style="27" customWidth="1"/>
    <col min="2" max="2" width="20" style="1" customWidth="1"/>
    <col min="3" max="3" width="10.5703125" style="28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0" customWidth="1"/>
    <col min="12" max="16384" width="8.85546875" style="1"/>
  </cols>
  <sheetData>
    <row r="2" spans="1:11" ht="20.25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18" hidden="1" customHeight="1">
      <c r="A3" s="2"/>
      <c r="B3" s="2"/>
      <c r="C3" s="3"/>
      <c r="D3" s="2"/>
      <c r="E3" s="2" t="s">
        <v>11</v>
      </c>
      <c r="F3" s="2"/>
      <c r="G3" s="2"/>
      <c r="H3" s="4"/>
      <c r="I3" s="2"/>
      <c r="J3" s="2"/>
      <c r="K3" s="5"/>
    </row>
    <row r="4" spans="1:11" s="6" customFormat="1" ht="18" customHeight="1">
      <c r="A4" s="2"/>
      <c r="B4" s="2"/>
      <c r="C4" s="3"/>
      <c r="D4" s="2"/>
      <c r="E4" s="2"/>
      <c r="F4" s="2"/>
      <c r="G4" s="2"/>
      <c r="H4" s="51" t="s">
        <v>19</v>
      </c>
      <c r="I4" s="51"/>
      <c r="J4" s="51"/>
      <c r="K4" s="51"/>
    </row>
    <row r="5" spans="1:11" ht="38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10" t="s">
        <v>8</v>
      </c>
      <c r="J5" s="11" t="s">
        <v>9</v>
      </c>
      <c r="K5" s="12" t="s">
        <v>10</v>
      </c>
    </row>
    <row r="6" spans="1:11" s="13" customFormat="1" ht="12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7">
        <v>10</v>
      </c>
      <c r="K6" s="12">
        <v>11</v>
      </c>
    </row>
    <row r="7" spans="1:11" s="15" customFormat="1" ht="46.5" customHeight="1">
      <c r="A7" s="35">
        <v>1</v>
      </c>
      <c r="B7" s="31" t="s">
        <v>16</v>
      </c>
      <c r="C7" s="14" t="s">
        <v>13</v>
      </c>
      <c r="D7" s="14" t="s">
        <v>14</v>
      </c>
      <c r="E7" s="14" t="s">
        <v>15</v>
      </c>
      <c r="F7" s="14" t="s">
        <v>17</v>
      </c>
      <c r="G7" s="43">
        <v>270</v>
      </c>
      <c r="H7" s="33">
        <v>56920</v>
      </c>
      <c r="I7" s="32">
        <f>G7*H7</f>
        <v>15368400</v>
      </c>
      <c r="J7" s="38">
        <f>I7*1.2</f>
        <v>18442080</v>
      </c>
      <c r="K7" s="44" t="s">
        <v>20</v>
      </c>
    </row>
    <row r="8" spans="1:11" s="15" customFormat="1" ht="33.75" customHeight="1">
      <c r="A8" s="36"/>
      <c r="B8" s="37" t="s">
        <v>12</v>
      </c>
      <c r="C8" s="30"/>
      <c r="D8" s="30"/>
      <c r="E8" s="30"/>
      <c r="F8" s="30"/>
      <c r="G8" s="30"/>
      <c r="H8" s="30"/>
      <c r="I8" s="34">
        <f>SUM(I7:I7)</f>
        <v>15368400</v>
      </c>
      <c r="J8" s="39">
        <f>SUM(J7:J7)</f>
        <v>18442080</v>
      </c>
      <c r="K8" s="29"/>
    </row>
    <row r="9" spans="1:11" s="15" customFormat="1" ht="47.45" customHeight="1">
      <c r="A9" s="16"/>
      <c r="B9" s="17"/>
      <c r="C9" s="18"/>
      <c r="D9" s="19"/>
      <c r="E9" s="19"/>
      <c r="F9" s="19"/>
      <c r="G9" s="19"/>
      <c r="H9" s="19"/>
      <c r="I9" s="19"/>
      <c r="J9" s="18"/>
      <c r="K9" s="19"/>
    </row>
    <row r="10" spans="1:11" s="15" customFormat="1" ht="27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15" customFormat="1" ht="42" customHeight="1">
      <c r="A11" s="20"/>
      <c r="B11" s="22"/>
      <c r="C11" s="50"/>
      <c r="D11" s="50"/>
      <c r="E11" s="50"/>
      <c r="F11" s="50"/>
      <c r="G11" s="50"/>
      <c r="H11" s="50"/>
      <c r="I11" s="50"/>
      <c r="J11" s="21"/>
      <c r="K11" s="21"/>
    </row>
    <row r="12" spans="1:11" s="15" customFormat="1" ht="18.75">
      <c r="A12" s="23"/>
      <c r="B12" s="24"/>
      <c r="C12" s="50"/>
      <c r="D12" s="50"/>
      <c r="E12" s="50"/>
      <c r="F12" s="50"/>
      <c r="G12" s="50"/>
      <c r="H12" s="50"/>
      <c r="I12" s="50"/>
      <c r="J12" s="21"/>
      <c r="K12" s="21"/>
    </row>
    <row r="13" spans="1:11" s="17" customFormat="1" ht="15.75">
      <c r="K13" s="41"/>
    </row>
    <row r="14" spans="1:11" s="15" customFormat="1" ht="18.75">
      <c r="K14" s="42"/>
    </row>
    <row r="15" spans="1:11" ht="12.75">
      <c r="A15" s="1"/>
      <c r="C15" s="1"/>
    </row>
    <row r="16" spans="1:11" ht="12.75">
      <c r="A16" s="1"/>
      <c r="C16" s="1"/>
    </row>
    <row r="17" spans="11:11" s="25" customFormat="1" ht="18.75" customHeight="1">
      <c r="K17" s="19"/>
    </row>
    <row r="18" spans="11:11" s="26" customFormat="1" ht="15.75">
      <c r="K18" s="21"/>
    </row>
    <row r="19" spans="11:11" s="26" customFormat="1" ht="15.75">
      <c r="K19" s="21"/>
    </row>
    <row r="20" spans="11:11" s="26" customFormat="1" ht="15.75">
      <c r="K20" s="21"/>
    </row>
    <row r="21" spans="11:11" s="26" customFormat="1" ht="15.75">
      <c r="K21" s="21"/>
    </row>
    <row r="22" spans="11:11" s="26" customFormat="1" ht="15.75">
      <c r="K22" s="21"/>
    </row>
    <row r="23" spans="11:11" s="26" customFormat="1" ht="15.75">
      <c r="K23" s="21"/>
    </row>
  </sheetData>
  <mergeCells count="5">
    <mergeCell ref="A2:K2"/>
    <mergeCell ref="C11:I11"/>
    <mergeCell ref="C12:I12"/>
    <mergeCell ref="H4:K4"/>
    <mergeCell ref="A10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2019-07-03T12:44:23Z</dcterms:modified>
</cp:coreProperties>
</file>